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5200" windowHeight="11880"/>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0" i="1" l="1"/>
  <c r="G19" i="1"/>
  <c r="G78" i="1"/>
  <c r="G77" i="1"/>
  <c r="G76" i="1"/>
  <c r="G75" i="1"/>
  <c r="G74" i="1"/>
  <c r="G73" i="1"/>
  <c r="G72" i="1"/>
  <c r="G71" i="1"/>
  <c r="G70" i="1"/>
  <c r="G69" i="1"/>
  <c r="G68" i="1"/>
  <c r="G67" i="1"/>
  <c r="G66" i="1"/>
  <c r="G64" i="1"/>
  <c r="G63" i="1"/>
  <c r="G61" i="1"/>
  <c r="G60" i="1"/>
  <c r="G59" i="1"/>
  <c r="G58" i="1"/>
  <c r="G57" i="1"/>
  <c r="G56" i="1"/>
  <c r="G55" i="1"/>
  <c r="G54" i="1"/>
  <c r="G53" i="1"/>
  <c r="G52" i="1"/>
  <c r="G50" i="1"/>
  <c r="G49" i="1"/>
  <c r="G48" i="1"/>
  <c r="G47" i="1"/>
  <c r="G45" i="1"/>
  <c r="G44" i="1"/>
  <c r="G43" i="1"/>
  <c r="G42" i="1"/>
  <c r="G41" i="1"/>
  <c r="G40" i="1"/>
  <c r="G39" i="1"/>
  <c r="G38" i="1"/>
  <c r="G36" i="1"/>
  <c r="G35" i="1"/>
  <c r="G34" i="1"/>
  <c r="G32" i="1"/>
  <c r="G31" i="1"/>
  <c r="G30" i="1"/>
  <c r="G29" i="1"/>
  <c r="G27" i="1"/>
  <c r="G26" i="1"/>
  <c r="G25" i="1"/>
  <c r="G24" i="1"/>
  <c r="G22" i="1"/>
  <c r="G17" i="1"/>
  <c r="G16" i="1"/>
  <c r="G15" i="1"/>
  <c r="G14" i="1"/>
  <c r="G13" i="1"/>
  <c r="G12" i="1"/>
</calcChain>
</file>

<file path=xl/sharedStrings.xml><?xml version="1.0" encoding="utf-8"?>
<sst xmlns="http://schemas.openxmlformats.org/spreadsheetml/2006/main" count="191" uniqueCount="118">
  <si>
    <t>LOGO DEL PROPONENTE</t>
  </si>
  <si>
    <t>ITEMS</t>
  </si>
  <si>
    <t>DESCRIPCIÓN</t>
  </si>
  <si>
    <t>UNIDAD</t>
  </si>
  <si>
    <t xml:space="preserve">CANTIDAD </t>
  </si>
  <si>
    <t>Puestos de trabajo individual</t>
  </si>
  <si>
    <t>und</t>
  </si>
  <si>
    <t>M3 -Puestos de trabajo individual para 6 personas</t>
  </si>
  <si>
    <t>Mesas de cómputo</t>
  </si>
  <si>
    <t>M5 -Mesa de cómputo  para 8 personas</t>
  </si>
  <si>
    <t>Módulo de exhibición</t>
  </si>
  <si>
    <t>M7 -Módulo de exhibición</t>
  </si>
  <si>
    <t>Puesto de información</t>
  </si>
  <si>
    <t>M8 -Puestos de información para 8 personas</t>
  </si>
  <si>
    <t>PUESTOS DE TRABAJO INDIVIDUAL CONTRA MURO PERIMETRAL (6 puestos)</t>
  </si>
  <si>
    <t>M9-Puesto de trabajo individual en muros perimetralescon conectividad</t>
  </si>
  <si>
    <t>M10Puesto de trabajo individual en muros perimetrales</t>
  </si>
  <si>
    <t>Puestos de trabajo HEMEROTECA</t>
  </si>
  <si>
    <t>M11 -Puesto de trabajo atención hemeroteca</t>
  </si>
  <si>
    <t>SALA CREATIVA TERCER NIVEL</t>
  </si>
  <si>
    <t>M13 Sofá para dos personas</t>
  </si>
  <si>
    <t xml:space="preserve">M13 - Sofá para dos personas. Está compuesto por 1 módulo para 2 personas con espaldar y sin brazos. Dimensión de módulo (1,40 Mts de lado, fondo de asiento 60 cm, altura de 45 cm y entre 80 y 85 cm de altura en el espaldar) ó similar. 
Estructura en madera aglomerada industrial de 18 mm de espesor o similar.  Espuma de asiento y espaldar en Poliuretano inyectado de alta densidad.  La suspensión del espaldar y el asiento debe estar conformada por cinchas elásticas de polipropileno. Bases en acero cromado.
Tela tipo silvertex o similar, resistente al desgaste, impermeable y de fácil limpieza, que evite la formación microorganismos. Color y acabado a definir en obra, previa autorización del interventor.
</t>
  </si>
  <si>
    <t>M12-Tablero</t>
  </si>
  <si>
    <t>Tablero móvil doble cara, dimensiones (1,80Mts alto*1,50Mts ancho. Área útil de 1, 10 m). Elaborado con aglomerado de partículas de madera de 19mm enchapado con las dos caras con laminado de alta presión, recubierto con canto rígido PVC de 2mm. Pizarra con cuadrícula a un lado y sin cuadricula al otro lado. Debe permitir la escritura en las dos caras del tablero. Tubo cold rolled redondo de 1,5” y tubo rectangular de 40x20mm cal. 16. Pintura en polvo epoxipoliester de aplicación electrostática. Bandeja porta borrador y marcador metálico en lámina cold rolled cal. 16 en ambos costados. Rodachinas de 65mm de diámetro tipo hospitalaria, 2 ruedas con freno y 2 sin freno. Colores a definir.  (Incluye todo lo necesario para su instalación y correcto funcionamiento).</t>
  </si>
  <si>
    <t xml:space="preserve">M20 -Mesa </t>
  </si>
  <si>
    <t xml:space="preserve">Mesa circulares rayables, dimensiones M20 (0,70Mts diámetro*0,45 Mts alto) ó similar. Superficie en aglomerado de 3 cm de espesor con acabado en formica, canto plano PVC termo fundido y balance en la parte inferior, soportes y enganches metálicos. Base circular (Incluye todo lo necesario para su instalación y correcto funcionamiento). </t>
  </si>
  <si>
    <t>M26-Biombo para división de zonas de trabajo</t>
  </si>
  <si>
    <t xml:space="preserve">M26 - Biombo acústico separador. Dimensiones 1.80 mtr altura x 1,20 mtr de largo. Desmontable y flexible. El biombo acústico debe ir tapizado en ambos lados y generar una barrera acústica entre los diferentes espacios de trabajo. 
Debe contar con un sistema bisagras o cremalleras que permitan el ajuste entre los paneles. Bases estables en disco, fabricadas en lámina CR, calibre 20 con acabado en pintura en polvo epoxi poliéster de aplicación electrostática. Color y acabado a definir en obra, previa autorización del interventor
</t>
  </si>
  <si>
    <t xml:space="preserve">M22 -Mesa </t>
  </si>
  <si>
    <t xml:space="preserve">Mesa circulares rayables, M22 (1,00Mts diámetro*0,73 Mts alto) ó similar. Superficie en aglomerado de 3 cm de espesor con acabado en formica, canto plano PVC termo fundido y balance en la parte inferior, soportes y enganches metálicos. Base circular (Incluye todo lo necesario para su instalación y correcto funcionamiento). </t>
  </si>
  <si>
    <t>S5 -Silla especial base tipo araña</t>
  </si>
  <si>
    <t>Silla especial para sala de espera o reuniones, soporte central en tubería de acero tipo araña con 4 apoyos con deslizadores, espaldar   y asiento tapizado, acabado en textil 100% tela o tela vinílica. (incluye todo lo necesario para su instalación y correcto funcionamiento). (8 unidades).</t>
  </si>
  <si>
    <t>M23-Mesa de reuniones</t>
  </si>
  <si>
    <t>Silla ejecutiva mecanismo basculante, graduación tensión de espaldar, apoyo lumbar, Espaldar en malla y asiento tapizado en espuma color negro. Base de 5 apoyos giratoria. Sin brazos. (Incluye todo lo necesario para su correcto funcionamiento).</t>
  </si>
  <si>
    <t>SOFÁS PARA LECTURA</t>
  </si>
  <si>
    <t>M15 -Sofá modular en columnas con conectividad electrica (5 múdulos)</t>
  </si>
  <si>
    <t xml:space="preserve">M15 - Sofá modular curvo para estudio, con espaldar y conectividad eléctrica en la base. Está compuesto por 5 módulos iguales con espaldar, acoplados a las columnas existes. Dimensión de módulo (Radio de 1,20 mtr, entre 40 y 45 cm de altura el asiento y altura espaldar 1.20 m) ó similar. Revisar en sitio las dimensiones para que se acoplen correctamente a las columnas.
Cada módulo debe tener un zócalo con ducto y troqueles, que permita instalar el cableado eléctrico. 
Estructura en madera aglomerada industrial de 18 mm de espesor o similar.  Espuma de asiento y espaldar en Poliuretano inyectado de alta densidad. 
Base en Tubería CR 76 x 38, Lámina CR calibre 12, recubierto con pintura electroestática y niveladores en polipropileno inyectado.
Tela tipo silvertex o similar, resistente al desgaste, impermeable y de fácil limpieza, que evite la formación microorganismos. Color y acabado a definir en obra, previa autorización del interventor.
</t>
  </si>
  <si>
    <t>M18-Mesa auxiliar</t>
  </si>
  <si>
    <t xml:space="preserve">Mesa móvil liviana, para el trabajo con dispositivos móviles. La estructura está compuesta por Tubería CR 3/4 Calibre14, recubrimiento con pintura electroestática. Niveladores en polipropileno inyectado.  Dimensión: Alto 0,70 m, ancho 0,50 m, fondo 0,40 m.
Superficie en aglomerado de 18 mm o similar con acabado en termo laminado plástico, en cara inferior, superior y cantos.
</t>
  </si>
  <si>
    <t>SALA CRAI 1, 2 Y 3</t>
  </si>
  <si>
    <t>M17 -Sofá modular para salas CRAI (6 módulos)</t>
  </si>
  <si>
    <t xml:space="preserve">Sofá modular curvo, para descanso y lectura. Está compuesto por 6 módulos. 2 módulos curvos con espaldar, 2 módulos curvos sin espaldar y 2 módulos rectangulares sin espaldar. El sofá debe permitir diferentes disposiciones y formas, de acuerdo a las necesidades del espacio.
Dimensión de módulo curvo (0,85 Mts de lado con un ángulo de 45° y 45 cm de altura) ó similar. Dimensión de módulo rectangular (0,85 Mts de lado * 1,20 Mts de largo 45 cm de altura) ó similar. 
Estructura en madera aglomerada industrial de 18 mm de espesor o similar.  Espuma de asiento y espaldar en Poliuretano inyectado de alta densidad. 
Base en Tubería CR 76 x 38, Lámina CR calibre 12, recubierto con pintura electroestática y niveladores en polipropileno inyectado.
Tela tipo silvertex o similar, resistente al desgaste, impermeable y de fácil limpieza, que evite la formación microorganismos. Color y acabado a definir en obra, previa autorización del interventor.
</t>
  </si>
  <si>
    <t xml:space="preserve">M19 -Puff para salas CRAI </t>
  </si>
  <si>
    <t>M4 -Puesto de trabajo investigadores CRAI (3 puestos)</t>
  </si>
  <si>
    <t>SALAS DE REUNIONES 3 PISO</t>
  </si>
  <si>
    <t>M24-Mesa de reuniones</t>
  </si>
  <si>
    <t xml:space="preserve">Mesa de reuniones (M24) para 6 personas, dimensiones (1,60 Mts*0,90Mts*0,73Mts alto) ó similar. Superficie en aglomerado de 3 cm de espesor con acabado en formica rayable, canto plano PVC termo fundido, patas en tubería 2" calibre 16, y travesaños en tubería metálica calibre 16, balance en la parte inferior, grommet en superficie y canaleta inferior para conexiones eléctricas y de datos (Incluye todo lo necesario para su instalación y correcto funcionamiento).
</t>
  </si>
  <si>
    <t>OFICINA ADMINISTRATIVA PISO 2</t>
  </si>
  <si>
    <t>M25-Pánel divisorio oficinas de 1,60 m de altura</t>
  </si>
  <si>
    <t xml:space="preserve">División a media altura: Con espesor entre 8 y 9 cm, altura 1,60m en módulos en lámina metálica. Estructura en acero CR calibre 18, sistema de cremallera continua cada 2,5 cm, marcos elaborados en lámina CR, calibre16, con acabado en pintura electroestática, ensamble entre páneles a través de conectores universales. Sistema de nivelación. Doble zócalo para conducción de cableado horizontal (uno en la parte inferior y otro en la parte superior) y ductos para conducción vertical, que garanticen separación de redes eléctricas y de datos. Diseño según planos. La modulación debe permitir el anclaje de gabinetes de pared de 90  y 75 cm. (Incluye todo lo necesario para su instalación y correcto funcionamiento). 
</t>
  </si>
  <si>
    <t>ml</t>
  </si>
  <si>
    <t>M28-Superficie para impresoras con almacenamiento inferior</t>
  </si>
  <si>
    <t>Compra e instalación de superficie de trabajo, dimensiones (1,60m largo* 0,70 m de ancho   y 0,73m alto). Superficies en aglomerado de 3 cm de espesor con acabado superior en fórmica, lateral en  PVC termo fundido  y balance en la parte inferior, incluye estructura de soportes y enganches metálicos. Además debe llevar un pasacables a nivel de superficie  para que el cableado salga sin atrofiarse y permita ocultar el compartimiento de las tomas y el exceso de cableado. Cada superficie cuenta con un almacenamiento inferior metalico con niveladores inyectados en polipropileno, autoportante,  y chapas satinadas con dos entrepaños regulables en altura, para almacenamiento, cerradura de seguridad y puertas frontales. Color gris humo  (Incluye todo lo necesario para su instalación y correcto funcionamiento).</t>
  </si>
  <si>
    <t>M29-A-Puestos de trabajo en L</t>
  </si>
  <si>
    <t>Compra e instalación de superficie de trabajo en L, dimensiones (1,65m largo* 1,90m   con superficie principal de 0,6 m ancho * 1,65 m y superficie de retorno de 0,60 m * 1,90 m y 0,73m alto). Superficies en aglomerado de 3 cm de espesor con acabado superior en fórmica, lateral en  PVC termo fundido  y balance en la parte inferior, incluye estructura de soportes y enganches metálicos, esquinero metálico en acero cold rolled con pintura en polvo epoxipoliester de aplicación electrostatica. Un pasacables a nivel de superficie  para que el cableado salga sin atrofiarse y permita ocultar el compartimiento de las tomas y el exceso de cableado.   (Incluye todo lo necesario para su instalación y correcto funcionamiento).</t>
  </si>
  <si>
    <t>M29- B-Puestos de trabajo en L con canaleta inferior para cableado</t>
  </si>
  <si>
    <t>M30-A-Puestos de trabajo en L</t>
  </si>
  <si>
    <t>M30-B-Puestos de trabajo en L concanaleta inferior para cableado</t>
  </si>
  <si>
    <t xml:space="preserve">Compra e instalación de superficie de trabajo en L, dimensiones (1,60m largo* 1,50m   con superficie principal de 0,6 m ancho * 1,60 m y superficie de retorno de 0,60 m * 1,50 m y 0,73m alto).Incluye Faldón descolgado 30 cm en zona de atención al público. Superficies en aglomerado de 3 cm de espesor con acabado superior en fórmica, lateral en  PVC termo fundido  y balance en la parte inferior, incluye estructura de soportes y enganches metálicos, esquinero metálico en acero cold rolled con pintura en polvo epoxipoliester de aplicación electrostatica.Ducto horizontal para cableado ubicado a todo lo largo de la superficie de atención al público, con división central independiente para conducir el cableado eléctrico y el cableado de voz y datos, fabricado en lámina CR calibre 16. Cada ducto tiene además un pasacables a nivel de superficie  para que el cableado salga sin atrofiarse y permita ocultar el compartimiento de las tomas y el exceso de cableado.   (Incluye todo lo necesario para su instalación y correcto funcionamiento). </t>
  </si>
  <si>
    <t>Compra e instalación de silla operativa, giratoria sin brazos, espaldar medio,  graduable  en altura, contacto permanente, y neumática con cilindro a gas negro de graduación de altura con un rango de 9.0cm mínimo. Con rodachinas, Tapizado en textil 100% tela o tela vinílica, repelente a las manchas.
(Incluye todo lo necesario para su correcto funcionamiento).</t>
  </si>
  <si>
    <t xml:space="preserve">S2- Silla interlocutora </t>
  </si>
  <si>
    <t>Compra e instalación de silla interlocutora. con cuatro patas con deslizadores. Apilable, Asiento y espaldar en polipropileno inyectado, espaldar  en concha y asiento tapizado, acabado en  tela vinílica. Patas en tubería de acero diámetro 7/8” calibre 16, con soldadura, acabado en pintura epoxi poliéster  aplicada electrostáticamente. (Incluye todo lo necesario para su correcto funcionamiento).</t>
  </si>
  <si>
    <t>M27-Almacenamiento</t>
  </si>
  <si>
    <t>Compra e instalación de archivador lateral alto con puertas, conformado por 2 puertas, 5 niveles, 4 entrepaños metálicos removibles, que se pueden graduar en altura. En acero cold rolled calibre 20" con pintura en polvo epoxipoliester de aplicacion electrostatica color gris humo.  Cerradura de seguridad. Dimensiones (1,80Mts alto*0,50Mts fondo*0,90Mts ancho) ó similar. Color gris humo. (Incluye todo lo necesario para su instalación y correcto funcionamiento).</t>
  </si>
  <si>
    <t>P02-Pantallas divisorias entre puestos d e trabajo</t>
  </si>
  <si>
    <t>Compra e instalación de silla interlocutora. con cuatro patas con deslizadores. Apilable, Asiento y espaldar en polipropileno inyectado, espaldar  en concha y asiento tapizado, acabado en  tela silvertex o similar. Patas en tubería de acero diámetro 7/8” calibre 16, con soldadura, acabado en pintura epoxi poliéster  aplicada electrostáticamente. (Incluye todo lo necesario para su correcto funcionamiento).</t>
  </si>
  <si>
    <t>Compra e instalación de archivador 2X1 de pedestal metálico en acero cold rolled cal 20",con pintura en polvo epoxipoliester de aplicacion electrostatica cerrado por sus 6 lados, con chapa de seguridad, con patas niveladoras, sin rodachinas, color gris humo. Dimensiones (0,40Mts ancho*0,50Mts fondo*0,69Mts alto) ó similar. (Incluye todo lo necesario para su instalación y correcto funcionamiento).</t>
  </si>
  <si>
    <t xml:space="preserve">PRECIO UNITARIO </t>
  </si>
  <si>
    <t>PRECIO TOTAL</t>
  </si>
  <si>
    <t>FORMULARIO ECONÓMICO</t>
  </si>
  <si>
    <t xml:space="preserve">Divisiones en vidrio para salas CRAI, salas de reuniones y oficinas. </t>
  </si>
  <si>
    <t>M14 -Sofá modular circular (11 módulos)</t>
  </si>
  <si>
    <t>SUBTOTAL</t>
  </si>
  <si>
    <t>IVA 19%</t>
  </si>
  <si>
    <t>Compra e instalación de silla interlocutora con cuatro patas, con deslizadores. Apilable, Asiento y espaldar en polipropileno inyectado, espaldar  en concha y asiento tapizado, acabado en  tela silvertex. Patas en tubería de acero diámetro 7/8” calibre 16, con soldadura, acabado en pintura epoxi poliéster  aplicada electrostáticamente. (Incluye todo lo necesario para su correcto funcionamiento).</t>
  </si>
  <si>
    <t>M2 -Puestos de trabajo individual para 6 personas - Conectividad eléctrica</t>
  </si>
  <si>
    <t>M1 -Puestos de trabajo individual para 8 personas - Conectividad eléctrica</t>
  </si>
  <si>
    <t>Compra e instalación de silla interlocutora,con cuatro patas, con deslizadores. Apilable, Asiento y espaldar en polipropileno inyectado, espaldar  en concha y asiento tapizado, acabado en  tela silvertex. Patas en tubería de acero diámetro 7/8” calibre 16, con soldadura, acabado en pintura epoxi poliéster  aplicada electrostáticamente. (Incluye todo lo necesario para su correcto funcionamiento).</t>
  </si>
  <si>
    <t>Compra e instalación de silla interlocutora, con cuatro patas con deslizadores. Apilable, asiento y espaldar en polipropileno inyectado, espaldar  en concha y asiento tapizado, acabado en  tela vinílica. Patas en tubería de acero diámetro 7/8” calibre 16, con soldadura, acabado en pintura epoxi poliéster  aplicada electrostáticamente. (Incluye todo lo necesario para su correcto funcionamiento).</t>
  </si>
  <si>
    <t xml:space="preserve">Compra e instalación de superficie de trabajo en L, dimensiones (1,60m largo* 1,50m   con superficie principal de 0,6 m ancho * 1,60 m y superficie de retorno de 0,60 m * 1,50 m y 0,73m alto).Incluye Faldón descolgado 30 cm en zona de atención al público. Superficies en aglomerado de 3 cm de espesor con acabado superior en fórmica, lateral en  PVC termo fundido  y balance en la parte inferior, incluye estructura de soportes y enganches metálicos, esquinero metálico en acero cold rolled con pintura en polvo epoxipoliester de aplicación electrostatica. Cada superficie tiene un pasacables a nivel de superficie  para que el cableado salga sin atrofiarse y permita ocultar el compartimiento de las tomas y el exceso de cableado.   (Incluye todo lo necesario para su instalación y correcto funcionamiento). </t>
  </si>
  <si>
    <t>Compra e instalación de superficie de trabajo en L, dimensiones (1,65m largo* 1,90m   con superficie principal de 0,6 m ancho * 1,65 m y superficie de retorno de 0,60 m * 1,90 m y 0,73m alto). Superficies en aglomerado de 3 cm de espesor con acabado superior en fórmica, lateral en  PVC termo fundido  y balance en la parte inferior, incluye estructura de soportes y enganches metálicos, esquinero metálico en acero cold rolled con pintura en polvo epoxipoliester de aplicación electrostatica.Ducto horizontal para cableado ubicado a todo lo largo de la superficie de atención al público, con división central independiente para conducir el cableado eléctrico y el cableado de voz y datos, fabricado en lámina CR calibre 16. Cada ducto tiene además un pasacables a nivel de superficie  para que el cableado salga sin atrofiarse y permita ocultar el compartimiento de las tomas y el exceso de cableado.   (Incluye todo lo necesario para su instalación y correcto funcionamiento).</t>
  </si>
  <si>
    <t>P01-Pantallas divisorias entre puestos de trabajo</t>
  </si>
  <si>
    <t>Vidrio templado de 10mm a 2,30 m de altura en todo el perímetro de las salas de reuniones (25,5 ml) y vidrio laminado 5+5 en la división entre oficinas con película opaca entre vidrios para que pueda ser usado como tablero por ambos lados (18,5 ml) y genere privacidad. Vidrio templado de 10 mmm a 3, 00 m de altura en división de oficina ( 7.55 ml). Vidrios a tope con perfil en policarbonato para ajuste entre vidrios. Perfiles perimetrales en aluminio anodizado mate, enmarcando toda la estrura. Todos los vidrios perimetrales de las oficinas y salas de reuniones deben tene una franja en adhesivo sandblasting de 1m de altura por el largo de los vidrios. Fijación solo a piso, muros y columnas. Las salas de reuniones son  con puerta en vidrio templado de 10 mm , marco en aluminio anodizado mate, de una sola ala de 90 cm de ancho, con manija de embutir y cilindro interior en acero tipo Yale. Las puertas de los espacios CRAI  son de dos alas en vidrio templado de 10 mm, marco en aluminio anodizado mate, de dos alas de 1.80 cm de ancho con manija de embutir y cilindro interior en acero tipo Yale. La puerta de la oficina administrativa es de  dos alas en vidrio templado de 10 mm, marco en aluminio anodizado mate, de 1.60 cm de ancho con manija de embutir y cilindro interior en acero tipo Yale.  Todas las puertas deben llevar topes en el piso en acero inoxidable  para restringir su apertura. Nota: Se deberá verificar en el espacio las medidas antes de su fabricación.</t>
  </si>
  <si>
    <t>gl</t>
  </si>
  <si>
    <t xml:space="preserve">M8 – Puesto de información (8 personas). Superficies de trabajo y atención para 8 personas, compuesto por 4 puestos en L (1,50 X 1,50 de largo*0,70 cm de ancho* 0,73 cm de alto) y 4 puestos de trabajo lineales (1,97 de largo*0,70 cm de ancho* 0,73 cm de alto) ó similar. Superficies en aglomerado de 3 cm de espesor con acabado superior en formica, lateral en  PVC termo fundido  y balance en la parte inferior. Incluye esquineros metálicos en acero cold rolled con pintura en polvo epoxipoliester de aplicación electrostática. Cada superficie tiene además un pasacables  para que el cableado salga sin atrofiarse y permita ocultar el compartimiento de las tomas y el exceso de cableado.
En los 4 puestos de trabajo localizados al frente de los accesos, se instalará una barra de atención a 1 m de altura. Los costados laterales se forman por superficies planas en aglomerado de 3 cm con acabado en fórmica fijadas a la estructura tubular de 2” con codos de unión para generar un ángulo de 90° y evitar que por las soldaduras se empiece a reventar o deflectar y un zócalo de 10 cm retrasado del faldón principal. Acabados a definir en obra.
La barra de atención es de 20 cm de ancho, a tope con el faldón exterior, y anclada a la estructura por medio de platinas o pie amigos metálicos. 
Debe llevar un vidrio laminado de 10 mm sobrepuesto sobre la superficie principal, fijado con botones de acero. Sobre el vidrio se instalará el logo de la universidad, el # del piso y el nombre “punto de atención”. La información final se definirá en la obra. El vidrio está formado por un conjunto de tres vidrios (dos de 50 cm y uno de 1m de largo x 1m de alto).
En el otro módulo, con los otros 4 puestos de trabajo, la superficie de atención será a la altura de las mesas (73 cm), para asesorías personalizadas y que permitan mayor interacción entre el asesor y el usuario. Además, debe permitir la estancia cómoda en sillas interlocutoras.
Los costados laterales se forman por superficies planas en aglomerado de 3 cm con acabado en fórmica fijadas a la estructura tubular de 2” con codos de unión para generar un ángulo de 90° y evitar que por las soldaduras se empiece a reventar o deflectar. y un zócalo de 10 cm retrasado del faldón principal. Acabados a definir en obra
En todo el perímetro debe llevar doble zócalo para conducción de cableado horizontal y ductos para conducción vertical que garantice separación de redes eléctrica y de datos. (Incluye todo lo necesario para su instalación y correcto funcionamiento). La canaleta debe cumplir con las especificaciones de la universidad. Debe contar con una puerta de acceso en uno de los laterales.
La estructura de soporte debe incluir vigas de amarre superior y soportes con patas cuadradas de 3" de espesor (configuración en C) " fabricadas en lámina de acero Cold Rolled Calibre 16 con acabado en pintura en polvo epoxi poliéster de aplicación electrostática. Debe tener niveladores escualizables fabricados en polipropileno de alta densidad. La distancia entre los apoyos debe asegurar la estabilidad de las superficies, sin que se flecte ninguno de sus elementos. 
</t>
  </si>
  <si>
    <t xml:space="preserve">M9 - mesa para estudio (6 personas), sistema de estudiantes lineal, compuesto por 6 puestos de trabajo, ubicado contra muros perimetrales. Dimensiones (5,80Mts ancho*0,70Mts fondo*0,73Mts alto) ó similar. Superficies en aglomerado de 3 cm de espesor con acabado en formica rayable, canto plano PVC termo fundido y balance en la parte inferior, soportes y enganches metálicos.
La estructura de soporte debe incluir vigas de amarre superior y soportes con patas cuadradas(configuración en C) " fabricadas en lámina de acero Cold Rolled Calibre 16 con acabado en pintura en polvo epoxi poliéster de aplicación electrostática. Debe tener niveladores escualizables fabricados en polipropileno de alta densidad. La estructura debe quedar dilatada de la superficie 5 mm aprox.
Incluye pantalla divisoria en vidrio templado opalizado mínimo de 5 mm x 40 cm de alto o vidrio laminado 3+3, solo en sentido transversal. Ducto horizontal para cableado ubicado a todo lo largo de la superficie, con división central independiente para conducir el cableado eléctrico, fabricado en lámina CR calibre 16. Cada puesto tiene además un grommet a nivel de superficie para las tomas eléctricas. Color y acabado a definir en obra, previa autorización del interventor.
</t>
  </si>
  <si>
    <t xml:space="preserve">
M10- mesa para estudio (6 personas), sistema de estudiantes lineal, compuesto por 6 puestos de trabajo, ubicado contra muros perimetrales. Dimensiones (6,60Mts ancho*0,70Mts fondo*0,73Mts alto) ó similar. Superficies en aglomerado de 3 cm de espesor con acabado en formica rayable, canto plano PVC termo fundido y balance en la parte inferior, soportes y enganches metálicos. 
La estructura de soporte debe incluir vigas de amarre superior y soportes con patas cuadradas  (configuración en C) " fabricadas en lámina de acero Cold Rolled Calibre 16 con acabado en pintura en polvo epoxi poliéster de aplicación electrostática. Debe tener niveladores escualizables fabricados en polipropileno de alta densidad. La estructura debe quedar dilatada de la superficie 5 mm aprox.
Incluye pantalla divisoria en vidrio templado opalizado mínimo de 5 mm x 40 cm de alto o vidrio laminado 3+3, solo en sentido transversal. Ducto horizontal para cableado ubicado a todo lo largo de la superficie, con división central independiente para conducir el cableado eléctrico, fabricado en lámina CR calibre 16. Cada puesto tiene además un grommet a nivel de superficie para las tomas eléctricas. Color y acabado a definir en obra, previa autorización del interventor.
 </t>
  </si>
  <si>
    <t>S2- Silla interlocutora para puestos de trabajo individual M10 ( 8 personas)</t>
  </si>
  <si>
    <t>S2- Silla interlocutora para puestos de trabajo individual M9( 8 personas)</t>
  </si>
  <si>
    <t>S2- Silla interlocutora para puestos de trabajo individual M1 ( 8 personas)</t>
  </si>
  <si>
    <t>S2- Silla interlocutora para puestos de trabajo individual M2</t>
  </si>
  <si>
    <t>S2- Silla interlocutora para puestos de trabajo individual M3</t>
  </si>
  <si>
    <t>S2- Silla interlocutora para puestos mesa de cómputo M5</t>
  </si>
  <si>
    <t>S3 -Silla Operativa para puesto M8</t>
  </si>
  <si>
    <t>S2- Silla interlocutora para puestos M8</t>
  </si>
  <si>
    <t>Archivadores para puestos de trabajo M8</t>
  </si>
  <si>
    <t>Archivadores para puestos de trabajo M11</t>
  </si>
  <si>
    <t>S3 -Silla Operativa para puesto M11</t>
  </si>
  <si>
    <t xml:space="preserve">M11 – Puestos de trabajo Hemeroteca. Superficie de trabajo en L, dimensiones (1.80 m largo* 1,60m   con superficie principal de 0,60 m ancho * 1,60 m y superficie de retorno de 0,60 m * 1.80 m y 0,73m alto).
Superficies en aglomerado de 3 cm de espesor con acabado superior en formica, lateral en  PVC termo fundido  y balance en la parte inferior. Incluye esquineros metálicos en acero cold rolled con pintura en polvo epoxipoliester de aplicación electrostática. Cada superficie tiene además un pasacables a nivel de superficie para que el cableado salga sin atrofiarse y permita ocultar el compartimiento de las tomas y el exceso de cableado.
En la zona de atención de los puestos de trabajo se debe instalar un pánel desde el piso hasta 1 m de altura con espesor entre 8 y 9cms, en módulos en lámina metálica. Estructura en acero cold rolled calibre 18”, sistema de cremallera continua cada 2.5cm, marcos elaborados en lámina cold rolled calibre 16” con acabado en pintura electrostática, ensamble entre paneles a través de conectores universales. Doble zócalo para conducción de cableado horizontal ( uno en la parte inferior y otro en la parte superior) con troqueles y ductos para conducción vertical que garantice separación de redes eléctrica y de datos. (Incluye todo lo necesario para su instalación y correcto funcionamiento). 
En la parte superior cuenta con una superficie de atención de 30 cm de ancho, distribuidos así: 20 cm hacia el exterior y 10 cm hacia el interior, en aglomerado de 3 cm de espesor con acabado en formica, canto plano PVC termo fundido y anclaje a la estructura por medio de platinas o pie amigos metálicos. 
La estructura de soporte debe incluir vigas de amarre superior y soportes con patas cuadradas (configuración en C) " fabricadas en lámina de acero Cold Rolled Calibre 16 con acabado en pintura en polvo epoxi poliéster de aplicación electrostática. Debe tener niveladores escualizables fabricados en polipropileno de alta densidad. La distancia entre los apoyos debe asegurar la estabilidad de las superficies, sin que se flecte ninguno de sus elementos. 
</t>
  </si>
  <si>
    <t xml:space="preserve">Mesa de reuniones (M23) para 8 personas, dimensiones (2,30 Mts*1,10Mts*0,73Mts alto)
Superficie en aglomerado de 3 cm de espesor con acabado en formica rayable, canto plano PVC termo fundido, patas en tubería 2" calibre 16, y travesaños en tubería metálica calibre 16, balance en la parte inferior, 2 grommets en superficie y canaleta inferior para conexiones eléctricas y de datos (Incluye todo lo necesario para su instalación y correcto funcionamiento).
</t>
  </si>
  <si>
    <t xml:space="preserve">M14 - Sofá modular curvo, para descanso y lectura. Está compuesto por 10 módulos iguales con espaldar y  un módulo rectangular sin espaldar. Dimensión de módulo curvo (0,85 Mts de lado con un ángulo de 45° y entre 40 y 45 cm de altura) ó similar. Dimensión de módulo rectangular (0,85 Mts de lado * 1,20 Mts de largo y  45 cm de altura) ó similar. El sofá debe permitir diferentes disposiciones y formas, de acuerdo a las necesidades del espacio.
Estructura en madera aglomerada industrial de 18 mm de espesor o similar.  Espuma de asiento y espaldar en Poliuretano inyectado de alta densidad.  
Base en Tubería CR 76 x 38, Lámina CR calibre 12, recubierto con pintura electroestática y niveladores en polipropileno inyectado.
Tela tipo silvertex o similar, resistente al desgaste, impermeable y de fácil limpieza, que evite la formación microorganismos. Color y acabado a definir en obra, previa autorización del interventor.
</t>
  </si>
  <si>
    <t>S3 -Silla Operativa para puesto M4</t>
  </si>
  <si>
    <t>Archivadores para puestos de trabajo para puesto M4</t>
  </si>
  <si>
    <t>S4-Silla Ejecutiva para M24</t>
  </si>
  <si>
    <t>S4-Silla Ejecutiva para M23</t>
  </si>
  <si>
    <t>S3 -Silla Operativa para puestos de trabajo en oficina</t>
  </si>
  <si>
    <t>Archivadores para puestos de trabajo en oficina</t>
  </si>
  <si>
    <t>Compra e instalación de pantalla divisoria en vidrio templado opalizado mínimo de 5 mm  o vidrio laminado 3+3 . Dimensiones 0,40 m de alto *0,60 m de largo. (Incluye todo lo necesario para su instalación y correcto funcionamiento).</t>
  </si>
  <si>
    <t>Compra e instalación de pantalla divisoria en vidrio templado opalizado mínimo de 5 mm  o vidrio laminado 3+3 . Dimensiones 0,40 m de alto *1,50 m de largo. (Incluye todo lo necesario para su instalación y correcto funcionamiento).</t>
  </si>
  <si>
    <r>
      <t xml:space="preserve">M1 - Mesa de consulta (8 personas enfrentadas) con conexión eléctrica, sistema de estudiantes enfrentados, dimensiones </t>
    </r>
    <r>
      <rPr>
        <b/>
        <sz val="11"/>
        <color theme="1"/>
        <rFont val="Calibri"/>
        <family val="2"/>
        <scheme val="minor"/>
      </rPr>
      <t>(4,40Mts ancho*1,20Mts fondo*0,73Mts alto)</t>
    </r>
    <r>
      <rPr>
        <sz val="11"/>
        <color theme="1"/>
        <rFont val="Calibri"/>
        <family val="2"/>
        <scheme val="minor"/>
      </rPr>
      <t xml:space="preserve"> ó similar. Superficies en aglomerado de 3 cm de espesor con acabado en formica rayable, canto plano PVC termo fundido y balance en la parte inferior, soportes, enganches metálicos. 
La estructura de soporte debe incluir vigas de amarre superior y soportes con patas cuadradas (configuración en C) " fabricadas en lámina de acero Cold Rolled Calibre 16 con acabado en pintura en polvo epoxi poliéster de aplicación electrostática. Debe tener niveladores escualizables fabricados en polipropileno de alta densidad. La distancia entre los apoyos debe asegurar la estabilidad de las superficies, sin que se flecte ninguno de sus elementos. En el extremo exterior de la mesa se debe instalar un faldón vertical hasta el piso con niveladores, que oculte los apoyos de la mesa y muestre la mesa como una unidad.  En el extremo interior debe llevar un bajante para dirigir el cableado desde la canaleta perimetral hasta los ductos de la superficie. La estructura y superficie lateral debe estar dilatada de la superficie.
Incluye pantalla divisoria en vidrio templado opalizado mínimo de 5 mm x 40 cm de alto o vidrio laminado 3+3, en sentido longitudinal. Ducto horizontal para cableado ubicado a todo lo largo de la superficie, con división central independiente para conducir el cableado eléctrico y el cableado de voz y datos, fabricado en lámina CR . Cada puesto tiene además  grommets a nivel de superficie para las tomas eléctricas y de datos. Color y acabado a definir en obra, previa autorización del interventor.
</t>
    </r>
  </si>
  <si>
    <r>
      <t>M2 - mesa para estudio (6 personas enfrentadas) con conectividad eléctrica, sistema de estudiantes enfrentados, dimensiones</t>
    </r>
    <r>
      <rPr>
        <b/>
        <sz val="11"/>
        <color theme="1"/>
        <rFont val="Calibri"/>
        <family val="2"/>
        <scheme val="minor"/>
      </rPr>
      <t xml:space="preserve"> (3,15Mts ancho*1,20Mts fondo*0,73Mts alto)</t>
    </r>
    <r>
      <rPr>
        <sz val="11"/>
        <color theme="1"/>
        <rFont val="Calibri"/>
        <family val="2"/>
        <scheme val="minor"/>
      </rPr>
      <t xml:space="preserve"> ó similar. Superficies en aglomerado de 3 cm de espesor con acabado en formica rayable, canto plano PVC termo fundido y balance en la parte inferior, soportes, enganches metálicos. 
La estructura de soporte debe incluir vigas de amarre superior y soportes con patas cuadradas (configuración en C) " fabricadas en lámina de acero Cold Rolled Calibre 16 con acabado en pintura en polvo epoxi poliéster de aplicación electrostática. Debe tener niveladores escualizables fabricados en polipropileno de alta densidad. La distancia entre los apoyos debe asegurar la estabilidad de las superficies, sin que se flecte ninguno de sus elementos.
Pantalla divisoria en vidrio templado opalizado mínimo de 5 mm x 40 cm de alto o vidrio laminado 3+3, en sentido longitudinal y transversal. No es necesario ubicar pantallas en los extremos. 
En el extremo interior debe llevar un bajante para dirigir el cableado desde la canaleta perimetral hasta los ductos de la superficie. La estructura y superficie lateral debe estar dilatada de la superficie.
Incluye ducto horizontal para cableado ubicado a todo lo largo de la superficie, con división central independiente para conducir el cableado eléctrico y el cableado de voz y datos. Cada puesto tiene además  grommets a nivel de superficie para las tomas eléctricas y de datos. Color y acabado a definir en obra, previa autorización del interventor.
</t>
    </r>
  </si>
  <si>
    <r>
      <t xml:space="preserve">M3 - mesa para estudio (6 personas enfrentadas), sistema de estudiantes enfrentados, dimensiones </t>
    </r>
    <r>
      <rPr>
        <b/>
        <sz val="11"/>
        <color theme="1"/>
        <rFont val="Calibri"/>
        <family val="2"/>
        <scheme val="minor"/>
      </rPr>
      <t>(3,15Mts ancho*1,20Mts fondo*0,73Mts alto)</t>
    </r>
    <r>
      <rPr>
        <sz val="11"/>
        <color theme="1"/>
        <rFont val="Calibri"/>
        <family val="2"/>
        <scheme val="minor"/>
      </rPr>
      <t xml:space="preserve"> ó similar. Superficies en aglomerado de 3 cm de espesor con acabado en fórmica rayable, canto plano PVC termo fundido  y balance en la parte inferior, soportes, enganches metálicos. 
La estructura de soporte debe incluir vigas de amarre superior y soportes con patas cuadradas (configuración en C) " fabricadas en lámina de acero Cold Rolled  con acabado en pintura en polvo epoxi poliéster de aplicación electrostática. Debe tener niveladores escualizables fabricados en polipropileno de alta densidad. La distancia entre los apoyos debe asegurar la estabilidad de las superficies, sin que se flecte ninguno de sus elementos.
Pantalla divisoria en vidrio templado opalizado mínimo de 5 mm x 40 cm de alto o vidrio laminado 3+3, en sentido longitudinal y transversal. No es necesario ubicar pantallas en los extremos. 
Los puestos de trabajo individual deben tener estructura independiente para que puedan ser agrupados de diferentes formas.</t>
    </r>
  </si>
  <si>
    <r>
      <t xml:space="preserve">M5 - Mesa de consulta (8 personas enfrentadas), sistema de estudiantes enfrentados, dimensiones </t>
    </r>
    <r>
      <rPr>
        <b/>
        <sz val="11"/>
        <color theme="1"/>
        <rFont val="Calibri"/>
        <family val="2"/>
        <scheme val="minor"/>
      </rPr>
      <t xml:space="preserve">(4,40Mts ancho*1,40Mts fondo*0,73Mts alto) </t>
    </r>
    <r>
      <rPr>
        <sz val="11"/>
        <color theme="1"/>
        <rFont val="Calibri"/>
        <family val="2"/>
        <scheme val="minor"/>
      </rPr>
      <t xml:space="preserve">ó similar. Superficies en aglomerado de 3 cm de espesor con acabado en formica, canto plano PVC termo fundido y balance en la parte inferior, soportes, enganches metálicos. 
La estructura de soporte debe incluir vigas de amarre superior y soportes con patas cuadradas  (configuración en C) " fabricadas en lámina de acero Cold Rolled Calibre 16 con acabado en pintura en polvo epoxi poliéster de aplicación electrostática. Debe tener niveladores escualizables fabricados en polipropileno de alta densidad. La distancia entre los apoyos debe asegurar la estabilidad de las superficies, sin que se flecte ninguno de sus elementos. En el extremo exterior de la mesa se debe instalar un faldón vertical hasta el piso con niveladores, que oculte los apoyos de la mesa y muestre la mesa como una unidad.  En el extremo interior debe llevar un bajante para dirigir el cableado desde la canaleta perimetral hasta los ductos de la superficie. La estructura y superficie lateral debe estar dilatada de la superficie.
Pantalla divisoria en vidrio templado opalizado mínimo de 5 mm x 40 cm de alto o vidrio laminado 3+3, en sentido longitudinal . Ducto horizontal para cableado ubicado a todo lo largo de la superficie, con división central independiente para conducir el cableado eléctrico y el cableado de voz y datos. Cada ducto tiene además un pasacables a nivel de superficie para que el cableado salga sin atrofiarse y permita ocultar el compartimiento de las tomas y el exceso de cableado. Color y acabado a definir en obra, previa autorización del interventor.
</t>
    </r>
  </si>
  <si>
    <r>
      <t>Módulo de exhibición de libros con 4 cara útiles, de dimensiones (</t>
    </r>
    <r>
      <rPr>
        <b/>
        <sz val="11"/>
        <color theme="1"/>
        <rFont val="Calibri"/>
        <family val="2"/>
        <scheme val="minor"/>
      </rPr>
      <t>0,76Mts ancho*1,80 Mts alto)</t>
    </r>
    <r>
      <rPr>
        <sz val="11"/>
        <color theme="1"/>
        <rFont val="Calibri"/>
        <family val="2"/>
        <scheme val="minor"/>
      </rPr>
      <t xml:space="preserve"> ó similar, con estructura interna tubería en lámina de acero Cold Rolled Calibre 16 con acabado en pintura en polvo epoxi poliéster de aplicación electrostática. Superficies en aglomerado de 1.5 cm de espesor con acabado en formica, según diseño, cantos planos a la vista del mismo color de la superficie, plano PVC termo fundido, soportes, enganches metálicos. Incluye además porta libros metálicos fijados a las superficies (4 en cada cara) y ruedas con freno. Color y acabado a definir en obra, previa autorización del interventor.</t>
    </r>
  </si>
  <si>
    <r>
      <t xml:space="preserve">Mesa circulares rayables, dimensiones M20 </t>
    </r>
    <r>
      <rPr>
        <b/>
        <sz val="11"/>
        <color theme="1"/>
        <rFont val="Calibri"/>
        <family val="2"/>
        <scheme val="minor"/>
      </rPr>
      <t>(0,70Mts diámetro*0,45 Mts alto)</t>
    </r>
    <r>
      <rPr>
        <sz val="11"/>
        <color theme="1"/>
        <rFont val="Calibri"/>
        <family val="2"/>
        <scheme val="minor"/>
      </rPr>
      <t xml:space="preserve"> ó similar. Superficie en aglomerado de 3 cm de espesor con acabado en formica, canto plano PVC termo fundido y balance en la parte inferior, soportes y enganches metálicos. Base circular (Incluye todo lo necesario para su instalación y correcto funcionamiento). </t>
    </r>
  </si>
  <si>
    <r>
      <t xml:space="preserve">Puff circular de 50 y 40 cm.
Dimensión de puff curvo </t>
    </r>
    <r>
      <rPr>
        <b/>
        <sz val="11"/>
        <color theme="1"/>
        <rFont val="Calibri"/>
        <family val="2"/>
        <scheme val="minor"/>
      </rPr>
      <t>(0,50 Mts de diámetro y 0,40 Mts de diámetro y 45 cm de altura)</t>
    </r>
    <r>
      <rPr>
        <sz val="11"/>
        <color theme="1"/>
        <rFont val="Calibri"/>
        <family val="2"/>
        <scheme val="minor"/>
      </rPr>
      <t xml:space="preserve"> ó similar. Niveladores en polipropileno inyectado.
Estructura en madera aglomerada industrial de 18 mm de espesor o similar.  Espuma de asiento y espaldar en Poliuretano inyectado de alta densidad.  
Tela tipo silvertex o similar, resistente al desgaste, impermeable y de fácil limpieza, que evite la formación microorganismos. Color y acabado a definir en obra, previa autorización del interventor.
</t>
    </r>
  </si>
  <si>
    <r>
      <t xml:space="preserve">M4 – Puestos de trabajo Investigadores CRAI. Está compuesto por 3 superficies de trabajo enfrentadas, dimensiones superficie 1 y 2 </t>
    </r>
    <r>
      <rPr>
        <b/>
        <sz val="11"/>
        <color theme="1"/>
        <rFont val="Calibri"/>
        <family val="2"/>
        <scheme val="minor"/>
      </rPr>
      <t>(1.50 m largo* 0,70m 0,73m alto de ancho) dimensiones superficie 3 (1.40 m largo* 0,70m de ancho y 0,73m alto).</t>
    </r>
    <r>
      <rPr>
        <sz val="11"/>
        <color theme="1"/>
        <rFont val="Calibri"/>
        <family val="2"/>
        <scheme val="minor"/>
      </rPr>
      <t xml:space="preserve">
Superficies en aglomerado de 3 cm de espesor con acabado superior en formica, lateral en  PVC termo fundido  y balance en la parte inferior. Cada superficie tiene además un pasacables a nivel de superficie para que el cableado salga sin atrofiarse y permita ocultar el compartimiento de las tomas y el exceso de cableado.
La estructura de soporte debe incluir vigas de amarre superior y soportes con patas cuadradas (configuración en C) " fabricadas en lámina de acero Cold Rolled Calibre 16 con acabado en pintura en polvo epoxi poliéster de aplicación electrostática. Debe tener niveladores escualizables fabricados en polipropileno de alta densidad. La distancia entre los apoyos debe asegurar la estabilidad de las superficies, sin que se flecte ninguno de sus elementos. La estructura debe estar dilatada de la superficie.
Incluye pantalla divisoria en vidrio templado opalizado mínimo de 5 mm x 40 cm de alto o vidrio laminado 3+3, en sentido transversal y longitudinal. Ductos horizontales para cableado, ubicado a todo lo largo de las superficies, con división central independiente para conducir el cableado eléctrico, fabricado en lámina CR . Los puestos de trabajo  deben tener estructura independiente para que puedan ser agrupados de diferentes formas. 
</t>
    </r>
  </si>
  <si>
    <t>COMPRA E INSTALACIÓN MOBILIARIO PARA LA BIBLIOTECA CENTRAL PISO 2 Y 3 (BLOQUE 8)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</si>
</sst>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 #,##0_-;\-&quot;$&quot;\ * #,##0_-;_-&quot;$&quot;\ * &quot;-&quot;_-;_-@_-"/>
    <numFmt numFmtId="41" formatCode="_-* #,##0_-;\-* #,##0_-;_-* &quot;-&quot;_-;_-@_-"/>
    <numFmt numFmtId="164" formatCode="_-[$€-2]\ * #,##0_-;\-[$€-2]\ * #,##0_-;_-[$€-2]\ * &quot;-&quot;??_-;_-@_-"/>
    <numFmt numFmtId="165" formatCode="_(* #,##0_);_(* \(#,##0\);_(*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8"/>
      <name val="Swis721 LtCn BT"/>
      <family val="2"/>
    </font>
    <font>
      <b/>
      <sz val="20"/>
      <color theme="1"/>
      <name val="Swis721 LtCn BT"/>
      <family val="2"/>
    </font>
    <font>
      <b/>
      <sz val="16"/>
      <color theme="0"/>
      <name val="Swis721 LtCn BT"/>
      <family val="2"/>
    </font>
    <font>
      <sz val="11"/>
      <color rgb="FF000000"/>
      <name val="Swis721 LtCn BT"/>
      <family val="2"/>
    </font>
    <font>
      <b/>
      <sz val="16"/>
      <color rgb="FF000000"/>
      <name val="Swis721 LtCn BT"/>
      <family val="2"/>
    </font>
    <font>
      <b/>
      <sz val="11"/>
      <color theme="1"/>
      <name val="Swis721 LtCn BT"/>
      <family val="2"/>
    </font>
    <font>
      <b/>
      <sz val="11"/>
      <color rgb="FF000000"/>
      <name val="Swis721 LtCn BT"/>
      <family val="2"/>
    </font>
    <font>
      <b/>
      <sz val="10"/>
      <color rgb="FF000000"/>
      <name val="Swis721 LtCn BT"/>
      <family val="2"/>
    </font>
    <font>
      <sz val="10"/>
      <color rgb="FF000000"/>
      <name val="Swis721 LtCn BT"/>
      <family val="2"/>
    </font>
  </fonts>
  <fills count="6">
    <fill>
      <patternFill patternType="none"/>
    </fill>
    <fill>
      <patternFill patternType="gray125"/>
    </fill>
    <fill>
      <patternFill patternType="solid">
        <fgColor theme="6" tint="-0.249977111117893"/>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8" tint="0.59999389629810485"/>
        <bgColor indexed="64"/>
      </patternFill>
    </fill>
  </fills>
  <borders count="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1" fontId="1" fillId="0" borderId="0" applyFont="0" applyFill="0" applyBorder="0" applyAlignment="0" applyProtection="0"/>
    <xf numFmtId="42" fontId="1" fillId="0" borderId="0" applyFont="0" applyFill="0" applyBorder="0" applyAlignment="0" applyProtection="0"/>
  </cellStyleXfs>
  <cellXfs count="38">
    <xf numFmtId="0" fontId="0" fillId="0" borderId="0" xfId="0"/>
    <xf numFmtId="164" fontId="8" fillId="4" borderId="4" xfId="0" applyNumberFormat="1" applyFont="1" applyFill="1" applyBorder="1" applyAlignment="1">
      <alignment horizontal="center" vertical="center" wrapText="1"/>
    </xf>
    <xf numFmtId="0" fontId="8" fillId="4" borderId="4" xfId="0" applyFont="1" applyFill="1" applyBorder="1" applyAlignment="1">
      <alignment horizontal="center" vertical="center" wrapText="1"/>
    </xf>
    <xf numFmtId="0" fontId="0" fillId="0" borderId="0" xfId="0" applyAlignment="1">
      <alignment wrapText="1"/>
    </xf>
    <xf numFmtId="0" fontId="6" fillId="3" borderId="4" xfId="0" applyFont="1" applyFill="1" applyBorder="1" applyAlignment="1">
      <alignment wrapText="1"/>
    </xf>
    <xf numFmtId="0" fontId="6" fillId="3" borderId="4" xfId="0" applyFont="1" applyFill="1" applyBorder="1" applyAlignment="1">
      <alignment horizontal="center" vertical="center" wrapText="1"/>
    </xf>
    <xf numFmtId="41" fontId="8" fillId="4" borderId="4" xfId="1" applyFont="1" applyFill="1" applyBorder="1" applyAlignment="1">
      <alignment horizontal="center" vertical="center" wrapText="1"/>
    </xf>
    <xf numFmtId="0" fontId="0" fillId="0" borderId="4" xfId="0" applyBorder="1" applyAlignment="1">
      <alignment wrapText="1"/>
    </xf>
    <xf numFmtId="0" fontId="0" fillId="0" borderId="0" xfId="0" applyAlignment="1">
      <alignment horizontal="center" vertical="center"/>
    </xf>
    <xf numFmtId="164" fontId="6" fillId="3" borderId="4" xfId="0" applyNumberFormat="1" applyFont="1" applyFill="1"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xf>
    <xf numFmtId="0" fontId="9" fillId="3" borderId="3"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Alignment="1">
      <alignment horizontal="center" vertical="center" wrapText="1"/>
    </xf>
    <xf numFmtId="0" fontId="2" fillId="3" borderId="4" xfId="0" applyFont="1" applyFill="1" applyBorder="1" applyAlignment="1">
      <alignment horizontal="center" vertical="center" wrapText="1"/>
    </xf>
    <xf numFmtId="0" fontId="0" fillId="3" borderId="4" xfId="0" applyFill="1" applyBorder="1" applyAlignment="1">
      <alignment wrapText="1"/>
    </xf>
    <xf numFmtId="0" fontId="0" fillId="3" borderId="4" xfId="0" applyFill="1" applyBorder="1" applyAlignment="1">
      <alignment horizontal="center" vertical="center" wrapText="1"/>
    </xf>
    <xf numFmtId="0" fontId="8" fillId="3" borderId="4" xfId="0" applyFont="1" applyFill="1" applyBorder="1" applyAlignment="1">
      <alignment horizontal="center" vertical="center" wrapText="1"/>
    </xf>
    <xf numFmtId="164" fontId="8" fillId="3" borderId="4" xfId="0" applyNumberFormat="1" applyFont="1" applyFill="1" applyBorder="1" applyAlignment="1">
      <alignment horizontal="center" vertical="center" wrapText="1"/>
    </xf>
    <xf numFmtId="41" fontId="8" fillId="3" borderId="4" xfId="1" applyFont="1" applyFill="1" applyBorder="1" applyAlignment="1">
      <alignment horizontal="center" vertical="center" wrapText="1"/>
    </xf>
    <xf numFmtId="42" fontId="0" fillId="0" borderId="4" xfId="2" applyFont="1" applyBorder="1" applyAlignment="1">
      <alignment horizontal="center" vertical="center" wrapText="1"/>
    </xf>
    <xf numFmtId="165" fontId="11" fillId="5" borderId="4" xfId="1" applyNumberFormat="1" applyFont="1" applyFill="1" applyBorder="1" applyAlignment="1">
      <alignment horizontal="right" vertical="center"/>
    </xf>
    <xf numFmtId="165" fontId="10" fillId="5" borderId="4" xfId="1" applyNumberFormat="1" applyFont="1" applyFill="1" applyBorder="1" applyAlignment="1">
      <alignment horizontal="right" vertical="center"/>
    </xf>
    <xf numFmtId="0" fontId="2" fillId="0" borderId="4" xfId="0" applyFont="1" applyFill="1" applyBorder="1" applyAlignment="1">
      <alignment horizontal="center" vertical="center" wrapText="1"/>
    </xf>
    <xf numFmtId="42" fontId="0" fillId="0" borderId="4" xfId="0" applyNumberFormat="1" applyBorder="1" applyAlignment="1">
      <alignment wrapText="1"/>
    </xf>
    <xf numFmtId="0" fontId="0" fillId="0" borderId="4" xfId="0" applyFont="1" applyBorder="1" applyAlignment="1">
      <alignment wrapText="1"/>
    </xf>
    <xf numFmtId="0" fontId="0" fillId="3" borderId="4" xfId="0" applyFont="1" applyFill="1" applyBorder="1" applyAlignment="1">
      <alignment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164" fontId="4" fillId="3" borderId="2" xfId="0" applyNumberFormat="1" applyFont="1" applyFill="1" applyBorder="1" applyAlignment="1">
      <alignment horizontal="center" vertical="center" wrapText="1"/>
    </xf>
    <xf numFmtId="164" fontId="4" fillId="3" borderId="4" xfId="0" applyNumberFormat="1"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164" fontId="7" fillId="3" borderId="4" xfId="0" applyNumberFormat="1" applyFont="1" applyFill="1" applyBorder="1" applyAlignment="1">
      <alignment horizontal="center" vertical="center" wrapText="1"/>
    </xf>
  </cellXfs>
  <cellStyles count="3">
    <cellStyle name="Millares [0]" xfId="1" builtinId="6"/>
    <cellStyle name="Moneda [0]" xfId="2"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09"/>
  <sheetViews>
    <sheetView tabSelected="1" zoomScale="70" zoomScaleNormal="70" workbookViewId="0">
      <selection activeCell="B2" sqref="B2:C7"/>
    </sheetView>
  </sheetViews>
  <sheetFormatPr baseColWidth="10" defaultColWidth="9.140625" defaultRowHeight="15" x14ac:dyDescent="0.25"/>
  <cols>
    <col min="2" max="2" width="23.5703125" style="12" customWidth="1"/>
    <col min="3" max="3" width="154.42578125" customWidth="1"/>
    <col min="4" max="4" width="12.140625" style="8" customWidth="1"/>
    <col min="5" max="5" width="12.7109375" style="8" bestFit="1" customWidth="1"/>
    <col min="6" max="6" width="25.42578125" customWidth="1"/>
    <col min="7" max="7" width="19.7109375" customWidth="1"/>
  </cols>
  <sheetData>
    <row r="1" spans="2:9" ht="15.75" thickBot="1" x14ac:dyDescent="0.3"/>
    <row r="2" spans="2:9" x14ac:dyDescent="0.25">
      <c r="B2" s="29" t="s">
        <v>0</v>
      </c>
      <c r="C2" s="30"/>
      <c r="D2" s="33" t="s">
        <v>69</v>
      </c>
      <c r="E2" s="33"/>
      <c r="F2" s="33"/>
      <c r="G2" s="33"/>
    </row>
    <row r="3" spans="2:9" x14ac:dyDescent="0.25">
      <c r="B3" s="31"/>
      <c r="C3" s="32"/>
      <c r="D3" s="34"/>
      <c r="E3" s="34"/>
      <c r="F3" s="34"/>
      <c r="G3" s="34"/>
    </row>
    <row r="4" spans="2:9" x14ac:dyDescent="0.25">
      <c r="B4" s="31"/>
      <c r="C4" s="32"/>
      <c r="D4" s="34"/>
      <c r="E4" s="34"/>
      <c r="F4" s="34"/>
      <c r="G4" s="34"/>
    </row>
    <row r="5" spans="2:9" x14ac:dyDescent="0.25">
      <c r="B5" s="31"/>
      <c r="C5" s="32"/>
      <c r="D5" s="34"/>
      <c r="E5" s="34"/>
      <c r="F5" s="34"/>
      <c r="G5" s="34"/>
    </row>
    <row r="6" spans="2:9" x14ac:dyDescent="0.25">
      <c r="B6" s="31"/>
      <c r="C6" s="32"/>
      <c r="D6" s="34"/>
      <c r="E6" s="34"/>
      <c r="F6" s="34"/>
      <c r="G6" s="34"/>
    </row>
    <row r="7" spans="2:9" x14ac:dyDescent="0.25">
      <c r="B7" s="31"/>
      <c r="C7" s="32"/>
      <c r="D7" s="34"/>
      <c r="E7" s="34"/>
      <c r="F7" s="34"/>
      <c r="G7" s="34"/>
    </row>
    <row r="8" spans="2:9" ht="20.25" x14ac:dyDescent="0.25">
      <c r="B8" s="35" t="s">
        <v>117</v>
      </c>
      <c r="C8" s="36"/>
      <c r="D8" s="36"/>
      <c r="E8" s="36"/>
      <c r="F8" s="36"/>
      <c r="G8" s="36"/>
    </row>
    <row r="9" spans="2:9" ht="20.25" x14ac:dyDescent="0.25">
      <c r="B9" s="13"/>
      <c r="C9" s="4"/>
      <c r="D9" s="9"/>
      <c r="E9" s="5"/>
      <c r="F9" s="37"/>
      <c r="G9" s="37"/>
      <c r="H9" s="3"/>
      <c r="I9" s="3"/>
    </row>
    <row r="10" spans="2:9" x14ac:dyDescent="0.25">
      <c r="B10" s="2" t="s">
        <v>1</v>
      </c>
      <c r="C10" s="2" t="s">
        <v>2</v>
      </c>
      <c r="D10" s="1" t="s">
        <v>3</v>
      </c>
      <c r="E10" s="6" t="s">
        <v>4</v>
      </c>
      <c r="F10" s="2" t="s">
        <v>67</v>
      </c>
      <c r="G10" s="1" t="s">
        <v>68</v>
      </c>
      <c r="H10" s="3"/>
      <c r="I10" s="3"/>
    </row>
    <row r="11" spans="2:9" ht="30" x14ac:dyDescent="0.25">
      <c r="B11" s="19" t="s">
        <v>5</v>
      </c>
      <c r="C11" s="19"/>
      <c r="D11" s="20"/>
      <c r="E11" s="21"/>
      <c r="F11" s="19"/>
      <c r="G11" s="20"/>
      <c r="H11" s="3"/>
      <c r="I11" s="3"/>
    </row>
    <row r="12" spans="2:9" ht="195" x14ac:dyDescent="0.25">
      <c r="B12" s="14" t="s">
        <v>76</v>
      </c>
      <c r="C12" s="27" t="s">
        <v>109</v>
      </c>
      <c r="D12" s="10" t="s">
        <v>6</v>
      </c>
      <c r="E12" s="10">
        <v>4</v>
      </c>
      <c r="F12" s="22"/>
      <c r="G12" s="22">
        <f t="shared" ref="G12:G17" si="0">F12*E12</f>
        <v>0</v>
      </c>
      <c r="H12" s="3"/>
      <c r="I12" s="3"/>
    </row>
    <row r="13" spans="2:9" ht="60" x14ac:dyDescent="0.25">
      <c r="B13" s="14" t="s">
        <v>89</v>
      </c>
      <c r="C13" s="27" t="s">
        <v>74</v>
      </c>
      <c r="D13" s="10" t="s">
        <v>6</v>
      </c>
      <c r="E13" s="10">
        <v>32</v>
      </c>
      <c r="F13" s="7"/>
      <c r="G13" s="22">
        <f t="shared" si="0"/>
        <v>0</v>
      </c>
      <c r="H13" s="3"/>
      <c r="I13" s="3"/>
    </row>
    <row r="14" spans="2:9" ht="240" x14ac:dyDescent="0.25">
      <c r="B14" s="14" t="s">
        <v>75</v>
      </c>
      <c r="C14" s="27" t="s">
        <v>110</v>
      </c>
      <c r="D14" s="10" t="s">
        <v>6</v>
      </c>
      <c r="E14" s="10">
        <v>9</v>
      </c>
      <c r="F14" s="7"/>
      <c r="G14" s="22">
        <f t="shared" si="0"/>
        <v>0</v>
      </c>
      <c r="H14" s="3"/>
      <c r="I14" s="3"/>
    </row>
    <row r="15" spans="2:9" ht="45" x14ac:dyDescent="0.25">
      <c r="B15" s="14" t="s">
        <v>90</v>
      </c>
      <c r="C15" s="27" t="s">
        <v>77</v>
      </c>
      <c r="D15" s="10" t="s">
        <v>6</v>
      </c>
      <c r="E15" s="10">
        <v>54</v>
      </c>
      <c r="F15" s="7"/>
      <c r="G15" s="22">
        <f t="shared" si="0"/>
        <v>0</v>
      </c>
      <c r="H15" s="3"/>
      <c r="I15" s="3"/>
    </row>
    <row r="16" spans="2:9" ht="120" x14ac:dyDescent="0.25">
      <c r="B16" s="14" t="s">
        <v>7</v>
      </c>
      <c r="C16" s="27" t="s">
        <v>111</v>
      </c>
      <c r="D16" s="10" t="s">
        <v>6</v>
      </c>
      <c r="E16" s="10">
        <v>18</v>
      </c>
      <c r="F16" s="7"/>
      <c r="G16" s="22">
        <f t="shared" si="0"/>
        <v>0</v>
      </c>
      <c r="H16" s="3"/>
      <c r="I16" s="3"/>
    </row>
    <row r="17" spans="2:9" ht="45" x14ac:dyDescent="0.25">
      <c r="B17" s="14" t="s">
        <v>91</v>
      </c>
      <c r="C17" s="27" t="s">
        <v>61</v>
      </c>
      <c r="D17" s="10" t="s">
        <v>6</v>
      </c>
      <c r="E17" s="10">
        <v>108</v>
      </c>
      <c r="F17" s="7"/>
      <c r="G17" s="22">
        <f t="shared" si="0"/>
        <v>0</v>
      </c>
      <c r="H17" s="3"/>
      <c r="I17" s="3"/>
    </row>
    <row r="18" spans="2:9" x14ac:dyDescent="0.25">
      <c r="B18" s="16" t="s">
        <v>8</v>
      </c>
      <c r="C18" s="28"/>
      <c r="D18" s="18"/>
      <c r="E18" s="18"/>
      <c r="F18" s="17"/>
      <c r="G18" s="17"/>
      <c r="H18" s="3"/>
      <c r="I18" s="3"/>
    </row>
    <row r="19" spans="2:9" ht="195" x14ac:dyDescent="0.25">
      <c r="B19" s="14" t="s">
        <v>9</v>
      </c>
      <c r="C19" s="27" t="s">
        <v>112</v>
      </c>
      <c r="D19" s="10" t="s">
        <v>6</v>
      </c>
      <c r="E19" s="10">
        <v>6</v>
      </c>
      <c r="F19" s="7"/>
      <c r="G19" s="22">
        <f>F19*E19</f>
        <v>0</v>
      </c>
      <c r="H19" s="3"/>
      <c r="I19" s="3"/>
    </row>
    <row r="20" spans="2:9" ht="45" x14ac:dyDescent="0.25">
      <c r="B20" s="14" t="s">
        <v>92</v>
      </c>
      <c r="C20" s="27" t="s">
        <v>78</v>
      </c>
      <c r="D20" s="10" t="s">
        <v>6</v>
      </c>
      <c r="E20" s="10">
        <v>48</v>
      </c>
      <c r="F20" s="7"/>
      <c r="G20" s="22">
        <f>F20*E20</f>
        <v>0</v>
      </c>
      <c r="H20" s="3"/>
      <c r="I20" s="3"/>
    </row>
    <row r="21" spans="2:9" x14ac:dyDescent="0.25">
      <c r="B21" s="16" t="s">
        <v>10</v>
      </c>
      <c r="C21" s="28"/>
      <c r="D21" s="18"/>
      <c r="E21" s="18"/>
      <c r="F21" s="17"/>
      <c r="G21" s="17"/>
      <c r="H21" s="3"/>
      <c r="I21" s="3"/>
    </row>
    <row r="22" spans="2:9" ht="60" x14ac:dyDescent="0.25">
      <c r="B22" s="14" t="s">
        <v>11</v>
      </c>
      <c r="C22" s="27" t="s">
        <v>113</v>
      </c>
      <c r="D22" s="10" t="s">
        <v>6</v>
      </c>
      <c r="E22" s="10">
        <v>4</v>
      </c>
      <c r="F22" s="7"/>
      <c r="G22" s="22">
        <f>F22*E22</f>
        <v>0</v>
      </c>
      <c r="H22" s="3"/>
      <c r="I22" s="3"/>
    </row>
    <row r="23" spans="2:9" x14ac:dyDescent="0.25">
      <c r="B23" s="16" t="s">
        <v>12</v>
      </c>
      <c r="C23" s="28"/>
      <c r="D23" s="18"/>
      <c r="E23" s="18"/>
      <c r="F23" s="17"/>
      <c r="G23" s="17"/>
      <c r="H23" s="3"/>
      <c r="I23" s="3"/>
    </row>
    <row r="24" spans="2:9" ht="345" x14ac:dyDescent="0.25">
      <c r="B24" s="14" t="s">
        <v>13</v>
      </c>
      <c r="C24" s="27" t="s">
        <v>84</v>
      </c>
      <c r="D24" s="10" t="s">
        <v>6</v>
      </c>
      <c r="E24" s="10">
        <v>2</v>
      </c>
      <c r="F24" s="7"/>
      <c r="G24" s="22">
        <f>F24*E24</f>
        <v>0</v>
      </c>
      <c r="H24" s="3"/>
      <c r="I24" s="3"/>
    </row>
    <row r="25" spans="2:9" ht="45" x14ac:dyDescent="0.25">
      <c r="B25" s="14" t="s">
        <v>93</v>
      </c>
      <c r="C25" s="27" t="s">
        <v>59</v>
      </c>
      <c r="D25" s="10" t="s">
        <v>6</v>
      </c>
      <c r="E25" s="10">
        <v>16</v>
      </c>
      <c r="F25" s="7"/>
      <c r="G25" s="22">
        <f>F25*E25</f>
        <v>0</v>
      </c>
      <c r="H25" s="3"/>
      <c r="I25" s="3"/>
    </row>
    <row r="26" spans="2:9" ht="45" x14ac:dyDescent="0.25">
      <c r="B26" s="14" t="s">
        <v>94</v>
      </c>
      <c r="C26" s="27" t="s">
        <v>65</v>
      </c>
      <c r="D26" s="10"/>
      <c r="E26" s="10">
        <v>12</v>
      </c>
      <c r="F26" s="7"/>
      <c r="G26" s="22">
        <f>F26*E26</f>
        <v>0</v>
      </c>
      <c r="H26" s="3"/>
      <c r="I26" s="3"/>
    </row>
    <row r="27" spans="2:9" ht="45" x14ac:dyDescent="0.25">
      <c r="B27" s="14" t="s">
        <v>95</v>
      </c>
      <c r="C27" s="27" t="s">
        <v>66</v>
      </c>
      <c r="D27" s="10" t="s">
        <v>6</v>
      </c>
      <c r="E27" s="10">
        <v>16</v>
      </c>
      <c r="F27" s="7"/>
      <c r="G27" s="22">
        <f>F27*E27</f>
        <v>0</v>
      </c>
      <c r="H27" s="3"/>
      <c r="I27" s="3"/>
    </row>
    <row r="28" spans="2:9" ht="60" x14ac:dyDescent="0.25">
      <c r="B28" s="16" t="s">
        <v>14</v>
      </c>
      <c r="C28" s="28"/>
      <c r="D28" s="18"/>
      <c r="E28" s="18"/>
      <c r="F28" s="17"/>
      <c r="G28" s="17"/>
      <c r="H28" s="3"/>
      <c r="I28" s="3"/>
    </row>
    <row r="29" spans="2:9" ht="165" x14ac:dyDescent="0.25">
      <c r="B29" s="14" t="s">
        <v>15</v>
      </c>
      <c r="C29" s="27" t="s">
        <v>85</v>
      </c>
      <c r="D29" s="10" t="s">
        <v>6</v>
      </c>
      <c r="E29" s="10">
        <v>2</v>
      </c>
      <c r="F29" s="7"/>
      <c r="G29" s="22">
        <f>F29*E29</f>
        <v>0</v>
      </c>
      <c r="H29" s="3"/>
      <c r="I29" s="3"/>
    </row>
    <row r="30" spans="2:9" ht="60" x14ac:dyDescent="0.25">
      <c r="B30" s="14" t="s">
        <v>88</v>
      </c>
      <c r="C30" s="27" t="s">
        <v>61</v>
      </c>
      <c r="D30" s="10" t="s">
        <v>6</v>
      </c>
      <c r="E30" s="10">
        <v>12</v>
      </c>
      <c r="F30" s="7"/>
      <c r="G30" s="22">
        <f>F30*E30</f>
        <v>0</v>
      </c>
      <c r="H30" s="3"/>
      <c r="I30" s="3"/>
    </row>
    <row r="31" spans="2:9" ht="165" x14ac:dyDescent="0.25">
      <c r="B31" s="14" t="s">
        <v>16</v>
      </c>
      <c r="C31" s="27" t="s">
        <v>86</v>
      </c>
      <c r="D31" s="10" t="s">
        <v>6</v>
      </c>
      <c r="E31" s="10">
        <v>2</v>
      </c>
      <c r="F31" s="7"/>
      <c r="G31" s="22">
        <f>F31*E31</f>
        <v>0</v>
      </c>
      <c r="H31" s="3"/>
      <c r="I31" s="3"/>
    </row>
    <row r="32" spans="2:9" ht="60" x14ac:dyDescent="0.25">
      <c r="B32" s="14" t="s">
        <v>87</v>
      </c>
      <c r="C32" s="27" t="s">
        <v>61</v>
      </c>
      <c r="D32" s="10" t="s">
        <v>6</v>
      </c>
      <c r="E32" s="10">
        <v>12</v>
      </c>
      <c r="F32" s="7"/>
      <c r="G32" s="22">
        <f>F32*E32</f>
        <v>0</v>
      </c>
      <c r="H32" s="3"/>
      <c r="I32" s="3"/>
    </row>
    <row r="33" spans="2:9" ht="30" x14ac:dyDescent="0.25">
      <c r="B33" s="16" t="s">
        <v>17</v>
      </c>
      <c r="C33" s="28"/>
      <c r="D33" s="18"/>
      <c r="E33" s="18"/>
      <c r="F33" s="17"/>
      <c r="G33" s="17"/>
      <c r="H33" s="3"/>
      <c r="I33" s="3"/>
    </row>
    <row r="34" spans="2:9" ht="255" x14ac:dyDescent="0.25">
      <c r="B34" s="14" t="s">
        <v>18</v>
      </c>
      <c r="C34" s="27" t="s">
        <v>98</v>
      </c>
      <c r="D34" s="10" t="s">
        <v>6</v>
      </c>
      <c r="E34" s="10">
        <v>2</v>
      </c>
      <c r="F34" s="7"/>
      <c r="G34" s="22">
        <f>F34*E34</f>
        <v>0</v>
      </c>
      <c r="H34" s="3"/>
      <c r="I34" s="3"/>
    </row>
    <row r="35" spans="2:9" ht="45" x14ac:dyDescent="0.25">
      <c r="B35" s="14" t="s">
        <v>96</v>
      </c>
      <c r="C35" s="27" t="s">
        <v>66</v>
      </c>
      <c r="D35" s="10" t="s">
        <v>6</v>
      </c>
      <c r="E35" s="10">
        <v>2</v>
      </c>
      <c r="F35" s="7"/>
      <c r="G35" s="22">
        <f>F35*E35</f>
        <v>0</v>
      </c>
      <c r="H35" s="3"/>
      <c r="I35" s="3"/>
    </row>
    <row r="36" spans="2:9" ht="45" x14ac:dyDescent="0.25">
      <c r="B36" s="14" t="s">
        <v>97</v>
      </c>
      <c r="C36" s="27" t="s">
        <v>59</v>
      </c>
      <c r="D36" s="10" t="s">
        <v>6</v>
      </c>
      <c r="E36" s="10">
        <v>2</v>
      </c>
      <c r="F36" s="7"/>
      <c r="G36" s="22">
        <f>F36*E36</f>
        <v>0</v>
      </c>
      <c r="H36" s="3"/>
      <c r="I36" s="3"/>
    </row>
    <row r="37" spans="2:9" ht="30" x14ac:dyDescent="0.25">
      <c r="B37" s="16" t="s">
        <v>19</v>
      </c>
      <c r="C37" s="28"/>
      <c r="D37" s="18"/>
      <c r="E37" s="18"/>
      <c r="F37" s="17"/>
      <c r="G37" s="17"/>
      <c r="H37" s="3"/>
      <c r="I37" s="3"/>
    </row>
    <row r="38" spans="2:9" ht="105" x14ac:dyDescent="0.25">
      <c r="B38" s="14" t="s">
        <v>20</v>
      </c>
      <c r="C38" s="27" t="s">
        <v>21</v>
      </c>
      <c r="D38" s="10" t="s">
        <v>6</v>
      </c>
      <c r="E38" s="10">
        <v>4</v>
      </c>
      <c r="F38" s="7"/>
      <c r="G38" s="22">
        <f t="shared" ref="G38:G45" si="1">F38*E38</f>
        <v>0</v>
      </c>
      <c r="H38" s="3"/>
      <c r="I38" s="3"/>
    </row>
    <row r="39" spans="2:9" ht="75" x14ac:dyDescent="0.25">
      <c r="B39" s="14" t="s">
        <v>22</v>
      </c>
      <c r="C39" s="27" t="s">
        <v>23</v>
      </c>
      <c r="D39" s="10" t="s">
        <v>6</v>
      </c>
      <c r="E39" s="10">
        <v>4</v>
      </c>
      <c r="F39" s="7"/>
      <c r="G39" s="22">
        <f t="shared" si="1"/>
        <v>0</v>
      </c>
      <c r="H39" s="3"/>
      <c r="I39" s="3"/>
    </row>
    <row r="40" spans="2:9" ht="30" x14ac:dyDescent="0.25">
      <c r="B40" s="14" t="s">
        <v>24</v>
      </c>
      <c r="C40" s="27" t="s">
        <v>25</v>
      </c>
      <c r="D40" s="10" t="s">
        <v>6</v>
      </c>
      <c r="E40" s="10">
        <v>2</v>
      </c>
      <c r="F40" s="7"/>
      <c r="G40" s="22">
        <f t="shared" si="1"/>
        <v>0</v>
      </c>
      <c r="H40" s="3"/>
      <c r="I40" s="3"/>
    </row>
    <row r="41" spans="2:9" ht="75" x14ac:dyDescent="0.25">
      <c r="B41" s="14" t="s">
        <v>26</v>
      </c>
      <c r="C41" s="27" t="s">
        <v>27</v>
      </c>
      <c r="D41" s="10" t="s">
        <v>6</v>
      </c>
      <c r="E41" s="10">
        <v>2</v>
      </c>
      <c r="F41" s="7"/>
      <c r="G41" s="22">
        <f t="shared" si="1"/>
        <v>0</v>
      </c>
      <c r="H41" s="3"/>
      <c r="I41" s="3"/>
    </row>
    <row r="42" spans="2:9" ht="30" x14ac:dyDescent="0.25">
      <c r="B42" s="14" t="s">
        <v>28</v>
      </c>
      <c r="C42" s="27" t="s">
        <v>29</v>
      </c>
      <c r="D42" s="10" t="s">
        <v>6</v>
      </c>
      <c r="E42" s="10">
        <v>1</v>
      </c>
      <c r="F42" s="7"/>
      <c r="G42" s="22">
        <f t="shared" si="1"/>
        <v>0</v>
      </c>
      <c r="H42" s="3"/>
      <c r="I42" s="3"/>
    </row>
    <row r="43" spans="2:9" ht="30" x14ac:dyDescent="0.25">
      <c r="B43" s="14" t="s">
        <v>30</v>
      </c>
      <c r="C43" s="27" t="s">
        <v>31</v>
      </c>
      <c r="D43" s="10" t="s">
        <v>6</v>
      </c>
      <c r="E43" s="10">
        <v>4</v>
      </c>
      <c r="F43" s="7"/>
      <c r="G43" s="22">
        <f t="shared" si="1"/>
        <v>0</v>
      </c>
      <c r="H43" s="3"/>
      <c r="I43" s="3"/>
    </row>
    <row r="44" spans="2:9" ht="105" x14ac:dyDescent="0.25">
      <c r="B44" s="14" t="s">
        <v>32</v>
      </c>
      <c r="C44" s="27" t="s">
        <v>99</v>
      </c>
      <c r="D44" s="10" t="s">
        <v>6</v>
      </c>
      <c r="E44" s="10">
        <v>1</v>
      </c>
      <c r="F44" s="7"/>
      <c r="G44" s="22">
        <f t="shared" si="1"/>
        <v>0</v>
      </c>
      <c r="H44" s="3"/>
      <c r="I44" s="3"/>
    </row>
    <row r="45" spans="2:9" ht="30" x14ac:dyDescent="0.25">
      <c r="B45" s="14" t="s">
        <v>104</v>
      </c>
      <c r="C45" s="27" t="s">
        <v>33</v>
      </c>
      <c r="D45" s="10" t="s">
        <v>6</v>
      </c>
      <c r="E45" s="10">
        <v>6</v>
      </c>
      <c r="F45" s="7"/>
      <c r="G45" s="22">
        <f t="shared" si="1"/>
        <v>0</v>
      </c>
      <c r="H45" s="3"/>
      <c r="I45" s="3"/>
    </row>
    <row r="46" spans="2:9" x14ac:dyDescent="0.25">
      <c r="B46" s="16" t="s">
        <v>34</v>
      </c>
      <c r="C46" s="28"/>
      <c r="D46" s="18"/>
      <c r="E46" s="18"/>
      <c r="F46" s="17"/>
      <c r="G46" s="17"/>
      <c r="H46" s="3"/>
      <c r="I46" s="3"/>
    </row>
    <row r="47" spans="2:9" ht="30" x14ac:dyDescent="0.25">
      <c r="B47" s="14" t="s">
        <v>24</v>
      </c>
      <c r="C47" s="27" t="s">
        <v>25</v>
      </c>
      <c r="D47" s="10" t="s">
        <v>6</v>
      </c>
      <c r="E47" s="10">
        <v>12</v>
      </c>
      <c r="F47" s="7"/>
      <c r="G47" s="22">
        <f>F47*E47</f>
        <v>0</v>
      </c>
      <c r="H47" s="3"/>
      <c r="I47" s="3"/>
    </row>
    <row r="48" spans="2:9" ht="120" x14ac:dyDescent="0.25">
      <c r="B48" s="14" t="s">
        <v>71</v>
      </c>
      <c r="C48" s="27" t="s">
        <v>100</v>
      </c>
      <c r="D48" s="10" t="s">
        <v>6</v>
      </c>
      <c r="E48" s="10">
        <v>6</v>
      </c>
      <c r="F48" s="7"/>
      <c r="G48" s="22">
        <f>F48*E48</f>
        <v>0</v>
      </c>
      <c r="H48" s="3"/>
      <c r="I48" s="3"/>
    </row>
    <row r="49" spans="2:9" ht="135" x14ac:dyDescent="0.25">
      <c r="B49" s="14" t="s">
        <v>35</v>
      </c>
      <c r="C49" s="27" t="s">
        <v>36</v>
      </c>
      <c r="D49" s="10" t="s">
        <v>6</v>
      </c>
      <c r="E49" s="10">
        <v>6</v>
      </c>
      <c r="F49" s="7"/>
      <c r="G49" s="22">
        <f>F49*E49</f>
        <v>0</v>
      </c>
      <c r="H49" s="3"/>
      <c r="I49" s="3"/>
    </row>
    <row r="50" spans="2:9" ht="75" x14ac:dyDescent="0.25">
      <c r="B50" s="14" t="s">
        <v>37</v>
      </c>
      <c r="C50" s="27" t="s">
        <v>38</v>
      </c>
      <c r="D50" s="10" t="s">
        <v>6</v>
      </c>
      <c r="E50" s="10">
        <v>30</v>
      </c>
      <c r="F50" s="7"/>
      <c r="G50" s="22">
        <f>F50*E50</f>
        <v>0</v>
      </c>
      <c r="H50" s="3"/>
      <c r="I50" s="3"/>
    </row>
    <row r="51" spans="2:9" x14ac:dyDescent="0.25">
      <c r="B51" s="16" t="s">
        <v>39</v>
      </c>
      <c r="C51" s="28"/>
      <c r="D51" s="18"/>
      <c r="E51" s="18"/>
      <c r="F51" s="17"/>
      <c r="G51" s="17"/>
      <c r="H51" s="3"/>
      <c r="I51" s="3"/>
    </row>
    <row r="52" spans="2:9" ht="165" x14ac:dyDescent="0.25">
      <c r="B52" s="14" t="s">
        <v>40</v>
      </c>
      <c r="C52" s="27" t="s">
        <v>41</v>
      </c>
      <c r="D52" s="10" t="s">
        <v>6</v>
      </c>
      <c r="E52" s="10">
        <v>3</v>
      </c>
      <c r="F52" s="7"/>
      <c r="G52" s="22">
        <f t="shared" ref="G52:G61" si="2">F52*E52</f>
        <v>0</v>
      </c>
      <c r="H52" s="3"/>
      <c r="I52" s="3"/>
    </row>
    <row r="53" spans="2:9" ht="30" x14ac:dyDescent="0.25">
      <c r="B53" s="14" t="s">
        <v>24</v>
      </c>
      <c r="C53" s="27" t="s">
        <v>114</v>
      </c>
      <c r="D53" s="10" t="s">
        <v>6</v>
      </c>
      <c r="E53" s="10">
        <v>6</v>
      </c>
      <c r="F53" s="7"/>
      <c r="G53" s="22">
        <f t="shared" si="2"/>
        <v>0</v>
      </c>
      <c r="H53" s="3"/>
      <c r="I53" s="3"/>
    </row>
    <row r="54" spans="2:9" ht="90" x14ac:dyDescent="0.25">
      <c r="B54" s="14" t="s">
        <v>42</v>
      </c>
      <c r="C54" s="27" t="s">
        <v>115</v>
      </c>
      <c r="D54" s="10" t="s">
        <v>6</v>
      </c>
      <c r="E54" s="10">
        <v>12</v>
      </c>
      <c r="F54" s="7"/>
      <c r="G54" s="22">
        <f t="shared" si="2"/>
        <v>0</v>
      </c>
      <c r="H54" s="3"/>
      <c r="I54" s="3"/>
    </row>
    <row r="55" spans="2:9" ht="210" x14ac:dyDescent="0.25">
      <c r="B55" s="14" t="s">
        <v>43</v>
      </c>
      <c r="C55" s="27" t="s">
        <v>116</v>
      </c>
      <c r="D55" s="10" t="s">
        <v>6</v>
      </c>
      <c r="E55" s="10">
        <v>3</v>
      </c>
      <c r="F55" s="7"/>
      <c r="G55" s="22">
        <f t="shared" si="2"/>
        <v>0</v>
      </c>
      <c r="H55" s="3"/>
      <c r="I55" s="3"/>
    </row>
    <row r="56" spans="2:9" ht="45" x14ac:dyDescent="0.25">
      <c r="B56" s="14" t="s">
        <v>102</v>
      </c>
      <c r="C56" s="27" t="s">
        <v>66</v>
      </c>
      <c r="D56" s="10" t="s">
        <v>6</v>
      </c>
      <c r="E56" s="10">
        <v>9</v>
      </c>
      <c r="F56" s="7"/>
      <c r="G56" s="22">
        <f t="shared" si="2"/>
        <v>0</v>
      </c>
      <c r="H56" s="3"/>
      <c r="I56" s="3"/>
    </row>
    <row r="57" spans="2:9" ht="45" x14ac:dyDescent="0.25">
      <c r="B57" s="14" t="s">
        <v>101</v>
      </c>
      <c r="C57" s="27" t="s">
        <v>59</v>
      </c>
      <c r="D57" s="10" t="s">
        <v>6</v>
      </c>
      <c r="E57" s="10">
        <v>9</v>
      </c>
      <c r="F57" s="7"/>
      <c r="G57" s="22">
        <f t="shared" si="2"/>
        <v>0</v>
      </c>
      <c r="H57" s="3"/>
      <c r="I57" s="3"/>
    </row>
    <row r="58" spans="2:9" ht="30" x14ac:dyDescent="0.25">
      <c r="B58" s="14" t="s">
        <v>28</v>
      </c>
      <c r="C58" s="27" t="s">
        <v>29</v>
      </c>
      <c r="D58" s="10" t="s">
        <v>6</v>
      </c>
      <c r="E58" s="10">
        <v>3</v>
      </c>
      <c r="F58" s="7"/>
      <c r="G58" s="22">
        <f t="shared" si="2"/>
        <v>0</v>
      </c>
      <c r="H58" s="3"/>
      <c r="I58" s="3"/>
    </row>
    <row r="59" spans="2:9" ht="30" x14ac:dyDescent="0.25">
      <c r="B59" s="14" t="s">
        <v>30</v>
      </c>
      <c r="C59" s="27" t="s">
        <v>31</v>
      </c>
      <c r="D59" s="10" t="s">
        <v>6</v>
      </c>
      <c r="E59" s="10">
        <v>12</v>
      </c>
      <c r="F59" s="7"/>
      <c r="G59" s="22">
        <f t="shared" si="2"/>
        <v>0</v>
      </c>
      <c r="H59" s="3"/>
      <c r="I59" s="3"/>
    </row>
    <row r="60" spans="2:9" ht="75" x14ac:dyDescent="0.25">
      <c r="B60" s="14" t="s">
        <v>22</v>
      </c>
      <c r="C60" s="27" t="s">
        <v>23</v>
      </c>
      <c r="D60" s="10" t="s">
        <v>6</v>
      </c>
      <c r="E60" s="10">
        <v>6</v>
      </c>
      <c r="F60" s="7"/>
      <c r="G60" s="22">
        <f t="shared" si="2"/>
        <v>0</v>
      </c>
      <c r="H60" s="3"/>
      <c r="I60" s="3"/>
    </row>
    <row r="61" spans="2:9" ht="75" x14ac:dyDescent="0.25">
      <c r="B61" s="14" t="s">
        <v>26</v>
      </c>
      <c r="C61" s="27" t="s">
        <v>27</v>
      </c>
      <c r="D61" s="10" t="s">
        <v>6</v>
      </c>
      <c r="E61" s="10">
        <v>12</v>
      </c>
      <c r="F61" s="7"/>
      <c r="G61" s="22">
        <f t="shared" si="2"/>
        <v>0</v>
      </c>
      <c r="H61" s="3"/>
      <c r="I61" s="3"/>
    </row>
    <row r="62" spans="2:9" ht="30" x14ac:dyDescent="0.25">
      <c r="B62" s="16" t="s">
        <v>44</v>
      </c>
      <c r="C62" s="28"/>
      <c r="D62" s="18"/>
      <c r="E62" s="18"/>
      <c r="F62" s="17"/>
      <c r="G62" s="17"/>
      <c r="H62" s="3"/>
      <c r="I62" s="3"/>
    </row>
    <row r="63" spans="2:9" ht="90" x14ac:dyDescent="0.25">
      <c r="B63" s="14" t="s">
        <v>45</v>
      </c>
      <c r="C63" s="27" t="s">
        <v>46</v>
      </c>
      <c r="D63" s="10" t="s">
        <v>6</v>
      </c>
      <c r="E63" s="10">
        <v>6</v>
      </c>
      <c r="F63" s="7"/>
      <c r="G63" s="22">
        <f>F63*E63</f>
        <v>0</v>
      </c>
      <c r="H63" s="3"/>
      <c r="I63" s="3"/>
    </row>
    <row r="64" spans="2:9" ht="30" x14ac:dyDescent="0.25">
      <c r="B64" s="14" t="s">
        <v>103</v>
      </c>
      <c r="C64" s="27" t="s">
        <v>33</v>
      </c>
      <c r="D64" s="10" t="s">
        <v>6</v>
      </c>
      <c r="E64" s="10">
        <v>36</v>
      </c>
      <c r="F64" s="7"/>
      <c r="G64" s="22">
        <f>F64*E64</f>
        <v>0</v>
      </c>
      <c r="H64" s="3"/>
      <c r="I64" s="3"/>
    </row>
    <row r="65" spans="2:9" ht="30" x14ac:dyDescent="0.25">
      <c r="B65" s="16" t="s">
        <v>47</v>
      </c>
      <c r="C65" s="28"/>
      <c r="D65" s="18"/>
      <c r="E65" s="18"/>
      <c r="F65" s="17"/>
      <c r="G65" s="17"/>
      <c r="H65" s="3"/>
      <c r="I65" s="3"/>
    </row>
    <row r="66" spans="2:9" ht="105" x14ac:dyDescent="0.25">
      <c r="B66" s="14" t="s">
        <v>48</v>
      </c>
      <c r="C66" s="27" t="s">
        <v>49</v>
      </c>
      <c r="D66" s="10" t="s">
        <v>50</v>
      </c>
      <c r="E66" s="10">
        <v>9.3000000000000007</v>
      </c>
      <c r="F66" s="7"/>
      <c r="G66" s="22">
        <f t="shared" ref="G66:G78" si="3">F66*E66</f>
        <v>0</v>
      </c>
      <c r="H66" s="3"/>
      <c r="I66" s="3"/>
    </row>
    <row r="67" spans="2:9" ht="75" x14ac:dyDescent="0.25">
      <c r="B67" s="14" t="s">
        <v>51</v>
      </c>
      <c r="C67" s="27" t="s">
        <v>52</v>
      </c>
      <c r="D67" s="10" t="s">
        <v>6</v>
      </c>
      <c r="E67" s="10">
        <v>2</v>
      </c>
      <c r="F67" s="7"/>
      <c r="G67" s="22">
        <f t="shared" si="3"/>
        <v>0</v>
      </c>
      <c r="H67" s="3"/>
      <c r="I67" s="3"/>
    </row>
    <row r="68" spans="2:9" ht="75" x14ac:dyDescent="0.25">
      <c r="B68" s="25" t="s">
        <v>53</v>
      </c>
      <c r="C68" s="27" t="s">
        <v>54</v>
      </c>
      <c r="D68" s="10" t="s">
        <v>6</v>
      </c>
      <c r="E68" s="10">
        <v>5</v>
      </c>
      <c r="F68" s="7"/>
      <c r="G68" s="22">
        <f t="shared" si="3"/>
        <v>0</v>
      </c>
      <c r="H68" s="3"/>
      <c r="I68" s="3"/>
    </row>
    <row r="69" spans="2:9" ht="90" x14ac:dyDescent="0.25">
      <c r="B69" s="25" t="s">
        <v>55</v>
      </c>
      <c r="C69" s="27" t="s">
        <v>80</v>
      </c>
      <c r="D69" s="10" t="s">
        <v>6</v>
      </c>
      <c r="E69" s="10">
        <v>5</v>
      </c>
      <c r="F69" s="7"/>
      <c r="G69" s="22">
        <f t="shared" si="3"/>
        <v>0</v>
      </c>
      <c r="H69" s="3"/>
      <c r="I69" s="3"/>
    </row>
    <row r="70" spans="2:9" ht="75" x14ac:dyDescent="0.25">
      <c r="B70" s="25" t="s">
        <v>56</v>
      </c>
      <c r="C70" s="27" t="s">
        <v>79</v>
      </c>
      <c r="D70" s="10" t="s">
        <v>6</v>
      </c>
      <c r="E70" s="10">
        <v>4</v>
      </c>
      <c r="F70" s="7"/>
      <c r="G70" s="22">
        <f t="shared" si="3"/>
        <v>0</v>
      </c>
      <c r="H70" s="3"/>
      <c r="I70" s="3"/>
    </row>
    <row r="71" spans="2:9" ht="105" x14ac:dyDescent="0.25">
      <c r="B71" s="25" t="s">
        <v>57</v>
      </c>
      <c r="C71" s="27" t="s">
        <v>58</v>
      </c>
      <c r="D71" s="10"/>
      <c r="E71" s="10">
        <v>8</v>
      </c>
      <c r="F71" s="7"/>
      <c r="G71" s="22">
        <f t="shared" si="3"/>
        <v>0</v>
      </c>
      <c r="H71" s="3"/>
      <c r="I71" s="3"/>
    </row>
    <row r="72" spans="2:9" ht="45" x14ac:dyDescent="0.25">
      <c r="B72" s="14" t="s">
        <v>105</v>
      </c>
      <c r="C72" s="27" t="s">
        <v>59</v>
      </c>
      <c r="D72" s="10"/>
      <c r="E72" s="10">
        <v>22</v>
      </c>
      <c r="F72" s="7"/>
      <c r="G72" s="22">
        <f t="shared" si="3"/>
        <v>0</v>
      </c>
      <c r="H72" s="3"/>
      <c r="I72" s="3"/>
    </row>
    <row r="73" spans="2:9" ht="45" x14ac:dyDescent="0.25">
      <c r="B73" s="14" t="s">
        <v>106</v>
      </c>
      <c r="C73" s="27" t="s">
        <v>66</v>
      </c>
      <c r="D73" s="10" t="s">
        <v>6</v>
      </c>
      <c r="E73" s="10">
        <v>22</v>
      </c>
      <c r="F73" s="7"/>
      <c r="G73" s="22">
        <f t="shared" si="3"/>
        <v>0</v>
      </c>
      <c r="H73" s="3"/>
      <c r="I73" s="3"/>
    </row>
    <row r="74" spans="2:9" ht="45" x14ac:dyDescent="0.25">
      <c r="B74" s="14" t="s">
        <v>60</v>
      </c>
      <c r="C74" s="27" t="s">
        <v>61</v>
      </c>
      <c r="D74" s="10" t="s">
        <v>6</v>
      </c>
      <c r="E74" s="10">
        <v>6</v>
      </c>
      <c r="F74" s="7"/>
      <c r="G74" s="22">
        <f t="shared" si="3"/>
        <v>0</v>
      </c>
      <c r="H74" s="3"/>
      <c r="I74" s="3"/>
    </row>
    <row r="75" spans="2:9" ht="45" x14ac:dyDescent="0.25">
      <c r="B75" s="14" t="s">
        <v>62</v>
      </c>
      <c r="C75" s="27" t="s">
        <v>63</v>
      </c>
      <c r="D75" s="10" t="s">
        <v>6</v>
      </c>
      <c r="E75" s="10">
        <v>2</v>
      </c>
      <c r="F75" s="7"/>
      <c r="G75" s="22">
        <f t="shared" si="3"/>
        <v>0</v>
      </c>
      <c r="H75" s="3"/>
      <c r="I75" s="3"/>
    </row>
    <row r="76" spans="2:9" ht="30" x14ac:dyDescent="0.25">
      <c r="B76" s="14" t="s">
        <v>81</v>
      </c>
      <c r="C76" s="27" t="s">
        <v>107</v>
      </c>
      <c r="D76" s="10" t="s">
        <v>6</v>
      </c>
      <c r="E76" s="10">
        <v>16</v>
      </c>
      <c r="F76" s="7"/>
      <c r="G76" s="22">
        <f t="shared" si="3"/>
        <v>0</v>
      </c>
      <c r="H76" s="3"/>
      <c r="I76" s="3"/>
    </row>
    <row r="77" spans="2:9" ht="30" x14ac:dyDescent="0.25">
      <c r="B77" s="14" t="s">
        <v>64</v>
      </c>
      <c r="C77" s="27" t="s">
        <v>108</v>
      </c>
      <c r="D77" s="10" t="s">
        <v>6</v>
      </c>
      <c r="E77" s="10">
        <v>4</v>
      </c>
      <c r="F77" s="7"/>
      <c r="G77" s="22">
        <f t="shared" si="3"/>
        <v>0</v>
      </c>
      <c r="H77" s="3"/>
      <c r="I77" s="3"/>
    </row>
    <row r="78" spans="2:9" ht="135" x14ac:dyDescent="0.25">
      <c r="B78" s="14" t="s">
        <v>70</v>
      </c>
      <c r="C78" s="27" t="s">
        <v>82</v>
      </c>
      <c r="D78" s="10" t="s">
        <v>83</v>
      </c>
      <c r="E78" s="10">
        <v>1</v>
      </c>
      <c r="F78" s="7"/>
      <c r="G78" s="22">
        <f t="shared" si="3"/>
        <v>0</v>
      </c>
      <c r="H78" s="3"/>
      <c r="I78" s="3"/>
    </row>
    <row r="79" spans="2:9" x14ac:dyDescent="0.25">
      <c r="B79" s="15"/>
      <c r="C79" s="3"/>
      <c r="D79" s="11"/>
      <c r="E79" s="11"/>
      <c r="F79" s="23" t="s">
        <v>72</v>
      </c>
      <c r="G79" s="26"/>
      <c r="H79" s="3"/>
      <c r="I79" s="3"/>
    </row>
    <row r="80" spans="2:9" x14ac:dyDescent="0.25">
      <c r="B80" s="15"/>
      <c r="C80" s="3"/>
      <c r="D80" s="11"/>
      <c r="E80" s="11"/>
      <c r="F80" s="23" t="s">
        <v>73</v>
      </c>
      <c r="G80" s="26"/>
      <c r="H80" s="3"/>
      <c r="I80" s="3"/>
    </row>
    <row r="81" spans="2:9" x14ac:dyDescent="0.25">
      <c r="B81" s="15"/>
      <c r="C81" s="3"/>
      <c r="D81" s="11"/>
      <c r="E81" s="11"/>
      <c r="F81" s="24" t="s">
        <v>68</v>
      </c>
      <c r="G81" s="26"/>
      <c r="H81" s="3"/>
      <c r="I81" s="3"/>
    </row>
    <row r="82" spans="2:9" x14ac:dyDescent="0.25">
      <c r="B82" s="15"/>
      <c r="C82" s="3"/>
      <c r="D82" s="11"/>
      <c r="E82" s="11"/>
      <c r="F82" s="3"/>
      <c r="G82" s="3"/>
      <c r="H82" s="3"/>
      <c r="I82" s="3"/>
    </row>
    <row r="83" spans="2:9" x14ac:dyDescent="0.25">
      <c r="B83" s="15"/>
      <c r="C83" s="3"/>
      <c r="D83" s="11"/>
      <c r="E83" s="11"/>
      <c r="F83" s="3"/>
      <c r="G83" s="3"/>
      <c r="H83" s="3"/>
      <c r="I83" s="3"/>
    </row>
    <row r="84" spans="2:9" x14ac:dyDescent="0.25">
      <c r="B84" s="15"/>
      <c r="C84" s="3"/>
      <c r="D84" s="11"/>
      <c r="E84" s="11"/>
      <c r="F84" s="3"/>
      <c r="G84" s="3"/>
      <c r="H84" s="3"/>
      <c r="I84" s="3"/>
    </row>
    <row r="85" spans="2:9" x14ac:dyDescent="0.25">
      <c r="B85" s="15"/>
      <c r="C85" s="3"/>
      <c r="D85" s="11"/>
      <c r="E85" s="11"/>
      <c r="F85" s="3"/>
      <c r="G85" s="3"/>
      <c r="H85" s="3"/>
      <c r="I85" s="3"/>
    </row>
    <row r="86" spans="2:9" x14ac:dyDescent="0.25">
      <c r="B86" s="15"/>
      <c r="C86" s="3"/>
      <c r="D86" s="11"/>
      <c r="E86" s="11"/>
      <c r="F86" s="3"/>
      <c r="G86" s="3"/>
      <c r="H86" s="3"/>
      <c r="I86" s="3"/>
    </row>
    <row r="87" spans="2:9" x14ac:dyDescent="0.25">
      <c r="B87" s="15"/>
      <c r="C87" s="3"/>
      <c r="D87" s="11"/>
      <c r="E87" s="11"/>
      <c r="F87" s="3"/>
      <c r="G87" s="3"/>
      <c r="H87" s="3"/>
      <c r="I87" s="3"/>
    </row>
    <row r="88" spans="2:9" x14ac:dyDescent="0.25">
      <c r="B88" s="15"/>
      <c r="C88" s="3"/>
      <c r="D88" s="11"/>
      <c r="E88" s="11"/>
      <c r="F88" s="3"/>
      <c r="G88" s="3"/>
      <c r="H88" s="3"/>
      <c r="I88" s="3"/>
    </row>
    <row r="89" spans="2:9" x14ac:dyDescent="0.25">
      <c r="B89" s="15"/>
      <c r="C89" s="3"/>
      <c r="D89" s="11"/>
      <c r="E89" s="11"/>
      <c r="F89" s="3"/>
      <c r="G89" s="3"/>
      <c r="H89" s="3"/>
      <c r="I89" s="3"/>
    </row>
    <row r="90" spans="2:9" x14ac:dyDescent="0.25">
      <c r="B90" s="15"/>
      <c r="C90" s="3"/>
      <c r="D90" s="11"/>
      <c r="E90" s="11"/>
      <c r="F90" s="3"/>
      <c r="G90" s="3"/>
      <c r="H90" s="3"/>
      <c r="I90" s="3"/>
    </row>
    <row r="91" spans="2:9" x14ac:dyDescent="0.25">
      <c r="B91" s="15"/>
      <c r="C91" s="3"/>
      <c r="D91" s="11"/>
      <c r="E91" s="11"/>
      <c r="F91" s="3"/>
      <c r="G91" s="3"/>
      <c r="H91" s="3"/>
      <c r="I91" s="3"/>
    </row>
    <row r="92" spans="2:9" x14ac:dyDescent="0.25">
      <c r="B92" s="15"/>
      <c r="C92" s="3"/>
      <c r="D92" s="11"/>
      <c r="E92" s="11"/>
      <c r="F92" s="3"/>
      <c r="G92" s="3"/>
      <c r="H92" s="3"/>
      <c r="I92" s="3"/>
    </row>
    <row r="93" spans="2:9" x14ac:dyDescent="0.25">
      <c r="B93" s="15"/>
      <c r="C93" s="3"/>
      <c r="D93" s="11"/>
      <c r="E93" s="11"/>
      <c r="F93" s="3"/>
      <c r="G93" s="3"/>
      <c r="H93" s="3"/>
      <c r="I93" s="3"/>
    </row>
    <row r="94" spans="2:9" x14ac:dyDescent="0.25">
      <c r="B94" s="15"/>
      <c r="C94" s="3"/>
      <c r="D94" s="11"/>
      <c r="E94" s="11"/>
      <c r="F94" s="3"/>
      <c r="G94" s="3"/>
      <c r="H94" s="3"/>
      <c r="I94" s="3"/>
    </row>
    <row r="95" spans="2:9" x14ac:dyDescent="0.25">
      <c r="B95" s="15"/>
      <c r="C95" s="3"/>
      <c r="D95" s="11"/>
      <c r="E95" s="11"/>
      <c r="F95" s="3"/>
      <c r="G95" s="3"/>
      <c r="H95" s="3"/>
      <c r="I95" s="3"/>
    </row>
    <row r="96" spans="2:9" x14ac:dyDescent="0.25">
      <c r="B96" s="15"/>
      <c r="C96" s="3"/>
      <c r="D96" s="11"/>
      <c r="E96" s="11"/>
      <c r="F96" s="3"/>
      <c r="G96" s="3"/>
      <c r="H96" s="3"/>
      <c r="I96" s="3"/>
    </row>
    <row r="97" spans="2:9" x14ac:dyDescent="0.25">
      <c r="B97" s="15"/>
      <c r="C97" s="3"/>
      <c r="D97" s="11"/>
      <c r="E97" s="11"/>
      <c r="F97" s="3"/>
      <c r="G97" s="3"/>
      <c r="H97" s="3"/>
      <c r="I97" s="3"/>
    </row>
    <row r="98" spans="2:9" x14ac:dyDescent="0.25">
      <c r="B98" s="15"/>
      <c r="C98" s="3"/>
      <c r="D98" s="11"/>
      <c r="E98" s="11"/>
      <c r="F98" s="3"/>
      <c r="G98" s="3"/>
      <c r="H98" s="3"/>
      <c r="I98" s="3"/>
    </row>
    <row r="99" spans="2:9" x14ac:dyDescent="0.25">
      <c r="B99" s="15"/>
      <c r="C99" s="3"/>
      <c r="D99" s="11"/>
      <c r="E99" s="11"/>
      <c r="F99" s="3"/>
      <c r="G99" s="3"/>
      <c r="H99" s="3"/>
      <c r="I99" s="3"/>
    </row>
    <row r="100" spans="2:9" x14ac:dyDescent="0.25">
      <c r="B100" s="15"/>
      <c r="C100" s="3"/>
      <c r="D100" s="11"/>
      <c r="E100" s="11"/>
      <c r="F100" s="3"/>
      <c r="G100" s="3"/>
      <c r="H100" s="3"/>
      <c r="I100" s="3"/>
    </row>
    <row r="101" spans="2:9" x14ac:dyDescent="0.25">
      <c r="B101" s="15"/>
      <c r="C101" s="3"/>
      <c r="D101" s="11"/>
      <c r="E101" s="11"/>
      <c r="F101" s="3"/>
      <c r="G101" s="3"/>
      <c r="H101" s="3"/>
      <c r="I101" s="3"/>
    </row>
    <row r="102" spans="2:9" x14ac:dyDescent="0.25">
      <c r="B102" s="15"/>
      <c r="C102" s="3"/>
      <c r="D102" s="11"/>
      <c r="E102" s="11"/>
      <c r="F102" s="3"/>
      <c r="G102" s="3"/>
      <c r="H102" s="3"/>
      <c r="I102" s="3"/>
    </row>
    <row r="103" spans="2:9" x14ac:dyDescent="0.25">
      <c r="B103" s="15"/>
      <c r="C103" s="3"/>
      <c r="D103" s="11"/>
      <c r="E103" s="11"/>
      <c r="F103" s="3"/>
      <c r="G103" s="3"/>
      <c r="H103" s="3"/>
      <c r="I103" s="3"/>
    </row>
    <row r="104" spans="2:9" x14ac:dyDescent="0.25">
      <c r="B104" s="15"/>
      <c r="C104" s="3"/>
      <c r="D104" s="11"/>
      <c r="E104" s="11"/>
      <c r="F104" s="3"/>
      <c r="G104" s="3"/>
      <c r="H104" s="3"/>
      <c r="I104" s="3"/>
    </row>
    <row r="105" spans="2:9" x14ac:dyDescent="0.25">
      <c r="B105" s="15"/>
      <c r="C105" s="3"/>
      <c r="D105" s="11"/>
      <c r="E105" s="11"/>
      <c r="F105" s="3"/>
      <c r="G105" s="3"/>
      <c r="H105" s="3"/>
      <c r="I105" s="3"/>
    </row>
    <row r="106" spans="2:9" x14ac:dyDescent="0.25">
      <c r="B106" s="15"/>
      <c r="C106" s="3"/>
      <c r="D106" s="11"/>
      <c r="E106" s="11"/>
      <c r="F106" s="3"/>
      <c r="G106" s="3"/>
      <c r="H106" s="3"/>
      <c r="I106" s="3"/>
    </row>
    <row r="107" spans="2:9" x14ac:dyDescent="0.25">
      <c r="B107" s="15"/>
      <c r="C107" s="3"/>
      <c r="D107" s="11"/>
      <c r="E107" s="11"/>
      <c r="F107" s="3"/>
      <c r="G107" s="3"/>
      <c r="H107" s="3"/>
      <c r="I107" s="3"/>
    </row>
    <row r="108" spans="2:9" x14ac:dyDescent="0.25">
      <c r="B108" s="15"/>
      <c r="C108" s="3"/>
      <c r="D108" s="11"/>
      <c r="E108" s="11"/>
      <c r="F108" s="3"/>
      <c r="G108" s="3"/>
      <c r="H108" s="3"/>
      <c r="I108" s="3"/>
    </row>
    <row r="109" spans="2:9" x14ac:dyDescent="0.25">
      <c r="B109" s="15"/>
      <c r="C109" s="3"/>
      <c r="D109" s="11"/>
      <c r="E109" s="11"/>
      <c r="F109" s="3"/>
      <c r="G109" s="3"/>
      <c r="H109" s="3"/>
      <c r="I109" s="3"/>
    </row>
  </sheetData>
  <mergeCells count="4">
    <mergeCell ref="B2:C7"/>
    <mergeCell ref="D2:G7"/>
    <mergeCell ref="B8:G8"/>
    <mergeCell ref="F9:G9"/>
  </mergeCells>
  <pageMargins left="0.7" right="0.7" top="0.75" bottom="0.75" header="0.3" footer="0.3"/>
  <pageSetup paperSize="9" scale="3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2020-01-28T23:40:15Z</dcterms:modified>
</cp:coreProperties>
</file>