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deaeduco-my.sharepoint.com/personal/veronica_jaramillog_udea_edu_co/Documents/ACOMPAÑAMIENTOS/FACULTAD CIENCIAS EXACTAS Y NATURALES/EDUCACIÓN VIRTUAL/FORMATOS/"/>
    </mc:Choice>
  </mc:AlternateContent>
  <xr:revisionPtr revIDLastSave="13" documentId="11_16300F86F8325B601A34A3B2DFA656D940D260F6" xr6:coauthVersionLast="47" xr6:coauthVersionMax="47" xr10:uidLastSave="{F784904B-BA3F-4D01-9A11-94978CEADA3B}"/>
  <bookViews>
    <workbookView xWindow="-120" yWindow="-120" windowWidth="21840" windowHeight="13140" xr2:uid="{00000000-000D-0000-FFFF-FFFF00000000}"/>
  </bookViews>
  <sheets>
    <sheet name="EVALUACIÓN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28" i="1" l="1"/>
  <c r="I5" i="1"/>
  <c r="F33" i="1" l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23" i="1" l="1"/>
  <c r="F24" i="1"/>
  <c r="F25" i="1"/>
  <c r="F26" i="1"/>
  <c r="F27" i="1"/>
  <c r="F29" i="1"/>
  <c r="F30" i="1"/>
  <c r="F31" i="1"/>
  <c r="F32" i="1"/>
  <c r="F22" i="1"/>
  <c r="F21" i="1" l="1"/>
</calcChain>
</file>

<file path=xl/sharedStrings.xml><?xml version="1.0" encoding="utf-8"?>
<sst xmlns="http://schemas.openxmlformats.org/spreadsheetml/2006/main" count="129" uniqueCount="57">
  <si>
    <t>FACULTAD DE CIENCIAS EXACTAS Y NATURALES</t>
  </si>
  <si>
    <t>Última fecha de diligenciamiento</t>
  </si>
  <si>
    <t>Categoría</t>
  </si>
  <si>
    <t>Subcategoría</t>
  </si>
  <si>
    <t>Ítem</t>
  </si>
  <si>
    <t>Porcentaje de cumplimiento por categoría</t>
  </si>
  <si>
    <t>Presentación del curso</t>
  </si>
  <si>
    <t>Video de bienvenida</t>
  </si>
  <si>
    <t>¿Existe video de bienvenida al curso?</t>
  </si>
  <si>
    <t>¿El video expone objetivos, estructura del curso y las problemáticas a abordar?</t>
  </si>
  <si>
    <t>¿La calildad de audio y video es buena para una correcta visualización?</t>
  </si>
  <si>
    <t>Mapa del curso</t>
  </si>
  <si>
    <t>¿Se presentan de manera gráfica las líneas de disusión del curso y las preguntas orientadoras?</t>
  </si>
  <si>
    <t>Evaluación</t>
  </si>
  <si>
    <t>¿Se presenta la metodología y sistema de evaluación de la asignatura?</t>
  </si>
  <si>
    <t>Documentos generales</t>
  </si>
  <si>
    <t>¿Se encuentra el microcurrículo de la asignatura?</t>
  </si>
  <si>
    <t>¿Se encuentra plan de asignatura?</t>
  </si>
  <si>
    <t>Comunicación</t>
  </si>
  <si>
    <t>¿Se incluyen los canales de comunicación entre estudiantes y docente?</t>
  </si>
  <si>
    <t>¿Se incluye Foro Social para la comunicación abierta de los participantes del curso?</t>
  </si>
  <si>
    <t>Línea de discusión 1</t>
  </si>
  <si>
    <t>Pregunta orientadora</t>
  </si>
  <si>
    <t>¿La pregunta orientadora es coherente con la línea de discusión?</t>
  </si>
  <si>
    <t>Video introductorio</t>
  </si>
  <si>
    <t>¿Existe video introductorio a la línea de discusión?</t>
  </si>
  <si>
    <t>¿El video expone la pregunta orientadora, las temáticas y los problemas de la línea 1?</t>
  </si>
  <si>
    <t>Disertación para la comprensión</t>
  </si>
  <si>
    <t>¿El texto contribuye a responder la pregunta orientadora planteada?</t>
  </si>
  <si>
    <t>¿El texto hace un uso adecuado de normas APA?</t>
  </si>
  <si>
    <t>¿Existe como mínimo una actividad de control de lectura?</t>
  </si>
  <si>
    <t>¿El lenguaje usado en el documento es claro, adecuado a las disciplina científica y es actual?</t>
  </si>
  <si>
    <t>Recursos de profundización</t>
  </si>
  <si>
    <t>¿Se presentan como mínimo dos videos y son coherentes con la pregunta orientadora y la disertación para la comprensión?</t>
  </si>
  <si>
    <t>¿Se presentan como mínimo dos recursos web y son coherentes con la pregunta orientadora y la disertación para la comprensión?</t>
  </si>
  <si>
    <t>Actividades</t>
  </si>
  <si>
    <t>¿Se presenta un cuestionario diagnóstico del curso y las preguntas que lo componen son adecuadas para evaluar los conocimientos iniciales del estudiante?</t>
  </si>
  <si>
    <t>¿Se presenta un foro metacognitivo en el que estudiante planteará sus fortalezas, sus debilidades, sus metas, compromisos y estrategias</t>
  </si>
  <si>
    <t>¿Se propone una actividad de comprensión que es coherente con la pregunta orientadora, la disertación para la comprensión y los recursos de profundización?</t>
  </si>
  <si>
    <t>Línea de discusión 2</t>
  </si>
  <si>
    <t>¿El video expone la pregunta orientadora, las temáticas y los problemas de la línea 2?</t>
  </si>
  <si>
    <t>Línea de discusión 3</t>
  </si>
  <si>
    <t>¿El video expone la pregunta orientadora, las temáticas y los problemas de la línea 4?</t>
  </si>
  <si>
    <t>¿Se propone un examen final que es coherente con los contenidos del curso y existen 15 o más preguntas tipo Saber Pro?</t>
  </si>
  <si>
    <t>Porcentaje de cumplimiento general</t>
  </si>
  <si>
    <t xml:space="preserve">
N° de creditos
</t>
  </si>
  <si>
    <t>ACCIONES DE MEJORA  PROPUESTAS
Si el curso no contiene el componente evaluado, describa qué debe incluir o mejorar</t>
  </si>
  <si>
    <t xml:space="preserve">OBSERVACIONES GENERALES </t>
  </si>
  <si>
    <t>Escoger opción</t>
  </si>
  <si>
    <t xml:space="preserve">EVALUACIÓN DE CALIDAD DE CURSOS VIRTUALES </t>
  </si>
  <si>
    <t xml:space="preserve">                                      Cumple
</t>
  </si>
  <si>
    <t xml:space="preserve">                                                 * Tipo de curso            
</t>
  </si>
  <si>
    <t>Programa</t>
  </si>
  <si>
    <t>Asignatura</t>
  </si>
  <si>
    <t xml:space="preserve">Evaluador </t>
  </si>
  <si>
    <r>
      <t>Notas Aclaratorias 
1</t>
    </r>
    <r>
      <rPr>
        <sz val="10"/>
        <color theme="1"/>
        <rFont val="Calibri"/>
        <family val="2"/>
        <scheme val="minor"/>
      </rPr>
      <t xml:space="preserve">- Diligencie  la columna denominada Cumple escogiendo de la lista desplegable la opcion Cumple  o la opcion NO cumple
2- Diligenciar la columna de Acciones de Mejora propuestas, solo en los casos que no se cumpla el ítem evaluado o si se requieran ajustes.
3-Dilignciar el formato, solo para las lineas de discusion necesaria segun el tipo de curso </t>
    </r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</si>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</sst>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3" borderId="4" xfId="1" applyFont="1" applyFill="1" applyBorder="1" applyAlignment="1">
      <alignment horizontal="center" vertical="center" wrapText="1"/>
    </xf>
    <xf numFmtId="9" fontId="4" fillId="3" borderId="5" xfId="1" applyFont="1" applyFill="1" applyBorder="1" applyAlignment="1">
      <alignment horizontal="center" vertical="center" wrapText="1"/>
    </xf>
    <xf numFmtId="9" fontId="4" fillId="3" borderId="6" xfId="1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4" fillId="3" borderId="18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0" borderId="13" xfId="1" applyFont="1" applyFill="1" applyBorder="1" applyAlignment="1">
      <alignment horizontal="center" vertical="center" wrapText="1"/>
    </xf>
    <xf numFmtId="9" fontId="4" fillId="0" borderId="18" xfId="1" applyFont="1" applyFill="1" applyBorder="1" applyAlignment="1">
      <alignment horizontal="center" vertical="center" wrapText="1"/>
    </xf>
    <xf numFmtId="9" fontId="4" fillId="0" borderId="19" xfId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6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1</xdr:row>
      <xdr:rowOff>95250</xdr:rowOff>
    </xdr:from>
    <xdr:to>
      <xdr:col>1</xdr:col>
      <xdr:colOff>990600</xdr:colOff>
      <xdr:row>2</xdr:row>
      <xdr:rowOff>371475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23D099-BBCD-416B-8203-574204E3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257175"/>
          <a:ext cx="657226" cy="923925"/>
        </a:xfrm>
        <a:prstGeom prst="rect">
          <a:avLst/>
        </a:prstGeom>
        <a:noFill/>
        <a:ln w="190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_FO_XX_Formato%20evaluacion%20calidad%20curso%20virtual%20educacion%20continua_F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0"/>
  <sheetViews>
    <sheetView showGridLines="0" tabSelected="1" workbookViewId="0">
      <pane ySplit="7" topLeftCell="A8" activePane="bottomLeft" state="frozen"/>
      <selection pane="bottomLeft" activeCell="B2" sqref="B2:B3"/>
    </sheetView>
  </sheetViews>
  <sheetFormatPr baseColWidth="10" defaultColWidth="11.42578125" defaultRowHeight="12.75" x14ac:dyDescent="0.25"/>
  <cols>
    <col min="1" max="1" width="3" style="1" customWidth="1"/>
    <col min="2" max="2" width="20" style="1" customWidth="1"/>
    <col min="3" max="3" width="14.5703125" style="1" customWidth="1"/>
    <col min="4" max="4" width="62.140625" style="1" customWidth="1"/>
    <col min="5" max="5" width="17.140625" style="1" customWidth="1"/>
    <col min="6" max="6" width="32.7109375" style="1" customWidth="1"/>
    <col min="7" max="7" width="22.85546875" style="1" customWidth="1"/>
    <col min="8" max="8" width="21.140625" style="1" customWidth="1"/>
    <col min="9" max="9" width="20.7109375" style="1" customWidth="1"/>
    <col min="10" max="10" width="18.5703125" style="1" customWidth="1"/>
    <col min="11" max="16384" width="11.42578125" style="1"/>
  </cols>
  <sheetData>
    <row r="1" spans="2:11" ht="13.5" thickBot="1" x14ac:dyDescent="0.3"/>
    <row r="2" spans="2:11" ht="51" customHeight="1" x14ac:dyDescent="0.25">
      <c r="B2" s="12"/>
      <c r="C2" s="17" t="s">
        <v>49</v>
      </c>
      <c r="D2" s="17"/>
      <c r="E2" s="17"/>
      <c r="F2" s="17"/>
      <c r="G2" s="17"/>
      <c r="H2" s="17"/>
      <c r="I2" s="17"/>
      <c r="J2" s="18"/>
    </row>
    <row r="3" spans="2:11" ht="34.5" customHeight="1" x14ac:dyDescent="0.25">
      <c r="B3" s="13"/>
      <c r="C3" s="19" t="s">
        <v>0</v>
      </c>
      <c r="D3" s="19"/>
      <c r="E3" s="19"/>
      <c r="F3" s="19"/>
      <c r="G3" s="19"/>
      <c r="H3" s="19"/>
      <c r="I3" s="19"/>
      <c r="J3" s="20"/>
    </row>
    <row r="4" spans="2:11" ht="34.5" customHeight="1" x14ac:dyDescent="0.25">
      <c r="B4" s="6" t="s">
        <v>53</v>
      </c>
      <c r="C4" s="21"/>
      <c r="D4" s="40"/>
      <c r="E4" s="5" t="s">
        <v>51</v>
      </c>
      <c r="F4" s="39"/>
      <c r="G4" s="39"/>
      <c r="H4" s="5" t="s">
        <v>54</v>
      </c>
      <c r="I4" s="41"/>
      <c r="J4" s="42"/>
      <c r="K4" s="4"/>
    </row>
    <row r="5" spans="2:11" ht="34.5" customHeight="1" x14ac:dyDescent="0.25">
      <c r="B5" s="6" t="s">
        <v>52</v>
      </c>
      <c r="C5" s="21"/>
      <c r="D5" s="40"/>
      <c r="E5" s="5" t="s">
        <v>45</v>
      </c>
      <c r="F5" s="39"/>
      <c r="G5" s="39"/>
      <c r="H5" s="5" t="s">
        <v>44</v>
      </c>
      <c r="I5" s="43">
        <f>AVERAGE(H8:H51)</f>
        <v>0</v>
      </c>
      <c r="J5" s="44"/>
      <c r="K5" s="4"/>
    </row>
    <row r="6" spans="2:11" ht="60" customHeight="1" x14ac:dyDescent="0.25">
      <c r="B6" s="14" t="s">
        <v>55</v>
      </c>
      <c r="C6" s="15"/>
      <c r="D6" s="15"/>
      <c r="E6" s="15"/>
      <c r="F6" s="15"/>
      <c r="G6" s="16"/>
      <c r="H6" s="5" t="s">
        <v>1</v>
      </c>
      <c r="I6" s="21"/>
      <c r="J6" s="22"/>
      <c r="K6" s="4"/>
    </row>
    <row r="7" spans="2:11" ht="41.25" customHeight="1" x14ac:dyDescent="0.25">
      <c r="B7" s="6" t="s">
        <v>2</v>
      </c>
      <c r="C7" s="5" t="s">
        <v>3</v>
      </c>
      <c r="D7" s="5" t="s">
        <v>4</v>
      </c>
      <c r="E7" s="5" t="s">
        <v>50</v>
      </c>
      <c r="F7" s="28" t="s">
        <v>46</v>
      </c>
      <c r="G7" s="28"/>
      <c r="H7" s="5" t="s">
        <v>5</v>
      </c>
      <c r="I7" s="28" t="s">
        <v>47</v>
      </c>
      <c r="J7" s="31"/>
      <c r="K7" s="4"/>
    </row>
    <row r="8" spans="2:11" ht="29.25" customHeight="1" x14ac:dyDescent="0.25">
      <c r="B8" s="9" t="s">
        <v>6</v>
      </c>
      <c r="C8" s="10" t="s">
        <v>7</v>
      </c>
      <c r="D8" s="2" t="s">
        <v>8</v>
      </c>
      <c r="E8" s="3" t="s">
        <v>48</v>
      </c>
      <c r="F8" s="10"/>
      <c r="G8" s="10"/>
      <c r="H8" s="23">
        <v>0</v>
      </c>
      <c r="I8" s="10"/>
      <c r="J8" s="32"/>
      <c r="K8" s="4"/>
    </row>
    <row r="9" spans="2:11" ht="25.5" x14ac:dyDescent="0.25">
      <c r="B9" s="9"/>
      <c r="C9" s="10"/>
      <c r="D9" s="2" t="s">
        <v>9</v>
      </c>
      <c r="E9" s="3" t="s">
        <v>48</v>
      </c>
      <c r="F9" s="10"/>
      <c r="G9" s="10"/>
      <c r="H9" s="24"/>
      <c r="I9" s="10"/>
      <c r="J9" s="32"/>
      <c r="K9" s="4"/>
    </row>
    <row r="10" spans="2:11" x14ac:dyDescent="0.25">
      <c r="B10" s="9"/>
      <c r="C10" s="10"/>
      <c r="D10" s="2" t="s">
        <v>10</v>
      </c>
      <c r="E10" s="3" t="s">
        <v>48</v>
      </c>
      <c r="F10" s="10"/>
      <c r="G10" s="10"/>
      <c r="H10" s="24"/>
      <c r="I10" s="10"/>
      <c r="J10" s="32"/>
      <c r="K10" s="4"/>
    </row>
    <row r="11" spans="2:11" ht="25.5" x14ac:dyDescent="0.25">
      <c r="B11" s="9"/>
      <c r="C11" s="3" t="s">
        <v>11</v>
      </c>
      <c r="D11" s="2" t="s">
        <v>12</v>
      </c>
      <c r="E11" s="3" t="s">
        <v>48</v>
      </c>
      <c r="F11" s="10"/>
      <c r="G11" s="10"/>
      <c r="H11" s="24"/>
      <c r="I11" s="10"/>
      <c r="J11" s="32"/>
      <c r="K11" s="4"/>
    </row>
    <row r="12" spans="2:11" x14ac:dyDescent="0.25">
      <c r="B12" s="9"/>
      <c r="C12" s="3" t="s">
        <v>13</v>
      </c>
      <c r="D12" s="2" t="s">
        <v>14</v>
      </c>
      <c r="E12" s="3" t="s">
        <v>48</v>
      </c>
      <c r="F12" s="10"/>
      <c r="G12" s="10"/>
      <c r="H12" s="24"/>
      <c r="I12" s="10"/>
      <c r="J12" s="32"/>
      <c r="K12" s="4"/>
    </row>
    <row r="13" spans="2:11" x14ac:dyDescent="0.25">
      <c r="B13" s="9"/>
      <c r="C13" s="10" t="s">
        <v>15</v>
      </c>
      <c r="D13" s="2" t="s">
        <v>16</v>
      </c>
      <c r="E13" s="3" t="s">
        <v>48</v>
      </c>
      <c r="F13" s="10"/>
      <c r="G13" s="10"/>
      <c r="H13" s="24"/>
      <c r="I13" s="10"/>
      <c r="J13" s="32"/>
      <c r="K13" s="4"/>
    </row>
    <row r="14" spans="2:11" x14ac:dyDescent="0.25">
      <c r="B14" s="9"/>
      <c r="C14" s="10"/>
      <c r="D14" s="2" t="s">
        <v>17</v>
      </c>
      <c r="E14" s="3" t="s">
        <v>48</v>
      </c>
      <c r="F14" s="10"/>
      <c r="G14" s="10"/>
      <c r="H14" s="24"/>
      <c r="I14" s="10"/>
      <c r="J14" s="32"/>
      <c r="K14" s="4"/>
    </row>
    <row r="15" spans="2:11" x14ac:dyDescent="0.25">
      <c r="B15" s="9"/>
      <c r="C15" s="10" t="s">
        <v>18</v>
      </c>
      <c r="D15" s="2" t="s">
        <v>19</v>
      </c>
      <c r="E15" s="3" t="s">
        <v>48</v>
      </c>
      <c r="F15" s="10"/>
      <c r="G15" s="10"/>
      <c r="H15" s="24"/>
      <c r="I15" s="10"/>
      <c r="J15" s="32"/>
      <c r="K15" s="4"/>
    </row>
    <row r="16" spans="2:11" ht="23.25" customHeight="1" x14ac:dyDescent="0.25">
      <c r="B16" s="9"/>
      <c r="C16" s="10"/>
      <c r="D16" s="2" t="s">
        <v>20</v>
      </c>
      <c r="E16" s="3" t="s">
        <v>48</v>
      </c>
      <c r="F16" s="10"/>
      <c r="G16" s="10"/>
      <c r="H16" s="25"/>
      <c r="I16" s="10"/>
      <c r="J16" s="32"/>
      <c r="K16" s="4"/>
    </row>
    <row r="17" spans="2:11" ht="25.5" x14ac:dyDescent="0.25">
      <c r="B17" s="9" t="s">
        <v>21</v>
      </c>
      <c r="C17" s="3" t="s">
        <v>22</v>
      </c>
      <c r="D17" s="2" t="s">
        <v>23</v>
      </c>
      <c r="E17" s="3" t="s">
        <v>48</v>
      </c>
      <c r="F17" s="10"/>
      <c r="G17" s="10"/>
      <c r="H17" s="26">
        <v>0</v>
      </c>
      <c r="I17" s="10"/>
      <c r="J17" s="32"/>
      <c r="K17" s="4"/>
    </row>
    <row r="18" spans="2:11" x14ac:dyDescent="0.25">
      <c r="B18" s="9"/>
      <c r="C18" s="10" t="s">
        <v>24</v>
      </c>
      <c r="D18" s="2" t="s">
        <v>25</v>
      </c>
      <c r="E18" s="3" t="s">
        <v>48</v>
      </c>
      <c r="F18" s="10"/>
      <c r="G18" s="10"/>
      <c r="H18" s="26"/>
      <c r="I18" s="10"/>
      <c r="J18" s="32"/>
      <c r="K18" s="4"/>
    </row>
    <row r="19" spans="2:11" ht="25.5" x14ac:dyDescent="0.25">
      <c r="B19" s="9"/>
      <c r="C19" s="10"/>
      <c r="D19" s="2" t="s">
        <v>26</v>
      </c>
      <c r="E19" s="3" t="s">
        <v>48</v>
      </c>
      <c r="F19" s="10"/>
      <c r="G19" s="10"/>
      <c r="H19" s="26"/>
      <c r="I19" s="10"/>
      <c r="J19" s="32"/>
      <c r="K19" s="4"/>
    </row>
    <row r="20" spans="2:11" x14ac:dyDescent="0.25">
      <c r="B20" s="9"/>
      <c r="C20" s="10"/>
      <c r="D20" s="2" t="s">
        <v>10</v>
      </c>
      <c r="E20" s="3" t="s">
        <v>48</v>
      </c>
      <c r="F20" s="29"/>
      <c r="G20" s="30"/>
      <c r="H20" s="26"/>
      <c r="I20" s="10"/>
      <c r="J20" s="32"/>
      <c r="K20" s="4"/>
    </row>
    <row r="21" spans="2:11" ht="15" customHeight="1" x14ac:dyDescent="0.25">
      <c r="B21" s="9"/>
      <c r="C21" s="10" t="s">
        <v>27</v>
      </c>
      <c r="D21" s="2" t="s">
        <v>28</v>
      </c>
      <c r="E21" s="3" t="s">
        <v>48</v>
      </c>
      <c r="F21" s="27">
        <f>COUNTIF(C30:C40,"Sí")/COUNTA(B30:B40)</f>
        <v>0</v>
      </c>
      <c r="G21" s="27"/>
      <c r="H21" s="26"/>
      <c r="I21" s="10"/>
      <c r="J21" s="32"/>
      <c r="K21" s="4"/>
    </row>
    <row r="22" spans="2:11" x14ac:dyDescent="0.25">
      <c r="B22" s="9"/>
      <c r="C22" s="10"/>
      <c r="D22" s="2" t="s">
        <v>29</v>
      </c>
      <c r="E22" s="3" t="s">
        <v>48</v>
      </c>
      <c r="F22" s="27">
        <f>COUNTIF(C31:C41,"Sí")/COUNTA(B31:B41)</f>
        <v>0</v>
      </c>
      <c r="G22" s="27"/>
      <c r="H22" s="26"/>
      <c r="I22" s="10"/>
      <c r="J22" s="32"/>
      <c r="K22" s="4"/>
    </row>
    <row r="23" spans="2:11" x14ac:dyDescent="0.25">
      <c r="B23" s="9"/>
      <c r="C23" s="10"/>
      <c r="D23" s="2" t="s">
        <v>30</v>
      </c>
      <c r="E23" s="3" t="s">
        <v>48</v>
      </c>
      <c r="F23" s="27">
        <f t="shared" ref="F23:F32" si="0">COUNTIF(C32:C42,"Sí")/COUNTA(B32:B42)</f>
        <v>0</v>
      </c>
      <c r="G23" s="27"/>
      <c r="H23" s="26"/>
      <c r="I23" s="10"/>
      <c r="J23" s="32"/>
      <c r="K23" s="4"/>
    </row>
    <row r="24" spans="2:11" ht="25.5" x14ac:dyDescent="0.25">
      <c r="B24" s="9"/>
      <c r="C24" s="10"/>
      <c r="D24" s="2" t="s">
        <v>31</v>
      </c>
      <c r="E24" s="3" t="s">
        <v>48</v>
      </c>
      <c r="F24" s="27">
        <f t="shared" si="0"/>
        <v>0</v>
      </c>
      <c r="G24" s="27"/>
      <c r="H24" s="26"/>
      <c r="I24" s="10"/>
      <c r="J24" s="32"/>
      <c r="K24" s="4"/>
    </row>
    <row r="25" spans="2:11" ht="25.5" x14ac:dyDescent="0.25">
      <c r="B25" s="9"/>
      <c r="C25" s="10" t="s">
        <v>32</v>
      </c>
      <c r="D25" s="2" t="s">
        <v>33</v>
      </c>
      <c r="E25" s="3" t="s">
        <v>48</v>
      </c>
      <c r="F25" s="27">
        <f t="shared" si="0"/>
        <v>0</v>
      </c>
      <c r="G25" s="27"/>
      <c r="H25" s="26"/>
      <c r="I25" s="10"/>
      <c r="J25" s="32"/>
      <c r="K25" s="4"/>
    </row>
    <row r="26" spans="2:11" ht="25.5" x14ac:dyDescent="0.25">
      <c r="B26" s="9"/>
      <c r="C26" s="10"/>
      <c r="D26" s="2" t="s">
        <v>34</v>
      </c>
      <c r="E26" s="3" t="s">
        <v>48</v>
      </c>
      <c r="F26" s="27">
        <f t="shared" si="0"/>
        <v>0</v>
      </c>
      <c r="G26" s="27"/>
      <c r="H26" s="26"/>
      <c r="I26" s="10"/>
      <c r="J26" s="32"/>
      <c r="K26" s="4"/>
    </row>
    <row r="27" spans="2:11" ht="38.25" x14ac:dyDescent="0.25">
      <c r="B27" s="9"/>
      <c r="C27" s="10" t="s">
        <v>35</v>
      </c>
      <c r="D27" s="2" t="s">
        <v>36</v>
      </c>
      <c r="E27" s="3" t="s">
        <v>48</v>
      </c>
      <c r="F27" s="27">
        <f t="shared" si="0"/>
        <v>0</v>
      </c>
      <c r="G27" s="27"/>
      <c r="H27" s="26"/>
      <c r="I27" s="10"/>
      <c r="J27" s="32"/>
      <c r="K27" s="4"/>
    </row>
    <row r="28" spans="2:11" ht="25.5" x14ac:dyDescent="0.25">
      <c r="B28" s="9"/>
      <c r="C28" s="10"/>
      <c r="D28" s="2" t="s">
        <v>37</v>
      </c>
      <c r="E28" s="3" t="s">
        <v>48</v>
      </c>
      <c r="F28" s="27">
        <f>COUNTIF(C37:C47,"Sí")/COUNTA(B37:B47)</f>
        <v>0</v>
      </c>
      <c r="G28" s="27"/>
      <c r="H28" s="26"/>
      <c r="I28" s="10"/>
      <c r="J28" s="32"/>
      <c r="K28" s="4"/>
    </row>
    <row r="29" spans="2:11" ht="38.25" x14ac:dyDescent="0.25">
      <c r="B29" s="9"/>
      <c r="C29" s="10"/>
      <c r="D29" s="2" t="s">
        <v>38</v>
      </c>
      <c r="E29" s="3" t="s">
        <v>48</v>
      </c>
      <c r="F29" s="27">
        <f t="shared" si="0"/>
        <v>0</v>
      </c>
      <c r="G29" s="27"/>
      <c r="H29" s="26"/>
      <c r="I29" s="10"/>
      <c r="J29" s="32"/>
      <c r="K29" s="4"/>
    </row>
    <row r="30" spans="2:11" ht="25.5" x14ac:dyDescent="0.25">
      <c r="B30" s="9" t="s">
        <v>39</v>
      </c>
      <c r="C30" s="3" t="s">
        <v>22</v>
      </c>
      <c r="D30" s="2" t="s">
        <v>23</v>
      </c>
      <c r="E30" s="3" t="s">
        <v>48</v>
      </c>
      <c r="F30" s="27">
        <f t="shared" si="0"/>
        <v>0</v>
      </c>
      <c r="G30" s="27"/>
      <c r="H30" s="26">
        <v>0</v>
      </c>
      <c r="I30" s="34"/>
      <c r="J30" s="35"/>
      <c r="K30" s="4"/>
    </row>
    <row r="31" spans="2:11" x14ac:dyDescent="0.25">
      <c r="B31" s="9"/>
      <c r="C31" s="10" t="s">
        <v>24</v>
      </c>
      <c r="D31" s="2" t="s">
        <v>25</v>
      </c>
      <c r="E31" s="3" t="s">
        <v>48</v>
      </c>
      <c r="F31" s="27">
        <f t="shared" si="0"/>
        <v>0</v>
      </c>
      <c r="G31" s="27"/>
      <c r="H31" s="26"/>
      <c r="I31" s="34"/>
      <c r="J31" s="35"/>
      <c r="K31" s="4"/>
    </row>
    <row r="32" spans="2:11" ht="25.5" x14ac:dyDescent="0.25">
      <c r="B32" s="9"/>
      <c r="C32" s="10"/>
      <c r="D32" s="2" t="s">
        <v>40</v>
      </c>
      <c r="E32" s="3" t="s">
        <v>48</v>
      </c>
      <c r="F32" s="27">
        <f t="shared" si="0"/>
        <v>0</v>
      </c>
      <c r="G32" s="27"/>
      <c r="H32" s="26"/>
      <c r="I32" s="34"/>
      <c r="J32" s="35"/>
      <c r="K32" s="4"/>
    </row>
    <row r="33" spans="2:11" x14ac:dyDescent="0.25">
      <c r="B33" s="9"/>
      <c r="C33" s="10"/>
      <c r="D33" s="2" t="s">
        <v>10</v>
      </c>
      <c r="E33" s="3" t="s">
        <v>48</v>
      </c>
      <c r="F33" s="27" t="e">
        <f t="shared" ref="F33:F51" si="1">COUNTIF(C42:C52,"Sí")/COUNTA(B42:B52)</f>
        <v>#DIV/0!</v>
      </c>
      <c r="G33" s="27"/>
      <c r="H33" s="26"/>
      <c r="I33" s="34"/>
      <c r="J33" s="35"/>
      <c r="K33" s="4"/>
    </row>
    <row r="34" spans="2:11" x14ac:dyDescent="0.25">
      <c r="B34" s="9"/>
      <c r="C34" s="10" t="s">
        <v>27</v>
      </c>
      <c r="D34" s="2" t="s">
        <v>28</v>
      </c>
      <c r="E34" s="3" t="s">
        <v>48</v>
      </c>
      <c r="F34" s="27" t="e">
        <f t="shared" si="1"/>
        <v>#DIV/0!</v>
      </c>
      <c r="G34" s="27"/>
      <c r="H34" s="26"/>
      <c r="I34" s="34"/>
      <c r="J34" s="35"/>
      <c r="K34" s="4"/>
    </row>
    <row r="35" spans="2:11" x14ac:dyDescent="0.25">
      <c r="B35" s="9"/>
      <c r="C35" s="10"/>
      <c r="D35" s="2" t="s">
        <v>29</v>
      </c>
      <c r="E35" s="3" t="s">
        <v>48</v>
      </c>
      <c r="F35" s="27" t="e">
        <f t="shared" si="1"/>
        <v>#DIV/0!</v>
      </c>
      <c r="G35" s="27"/>
      <c r="H35" s="26"/>
      <c r="I35" s="34"/>
      <c r="J35" s="35"/>
      <c r="K35" s="4"/>
    </row>
    <row r="36" spans="2:11" x14ac:dyDescent="0.25">
      <c r="B36" s="9"/>
      <c r="C36" s="10"/>
      <c r="D36" s="2" t="s">
        <v>30</v>
      </c>
      <c r="E36" s="3" t="s">
        <v>48</v>
      </c>
      <c r="F36" s="27" t="e">
        <f t="shared" si="1"/>
        <v>#DIV/0!</v>
      </c>
      <c r="G36" s="27"/>
      <c r="H36" s="26"/>
      <c r="I36" s="34"/>
      <c r="J36" s="35"/>
      <c r="K36" s="4"/>
    </row>
    <row r="37" spans="2:11" ht="25.5" x14ac:dyDescent="0.25">
      <c r="B37" s="9"/>
      <c r="C37" s="10"/>
      <c r="D37" s="2" t="s">
        <v>31</v>
      </c>
      <c r="E37" s="3" t="s">
        <v>48</v>
      </c>
      <c r="F37" s="27" t="e">
        <f t="shared" si="1"/>
        <v>#DIV/0!</v>
      </c>
      <c r="G37" s="27"/>
      <c r="H37" s="26"/>
      <c r="I37" s="34"/>
      <c r="J37" s="35"/>
      <c r="K37" s="4"/>
    </row>
    <row r="38" spans="2:11" ht="25.5" x14ac:dyDescent="0.25">
      <c r="B38" s="9"/>
      <c r="C38" s="10" t="s">
        <v>32</v>
      </c>
      <c r="D38" s="2" t="s">
        <v>33</v>
      </c>
      <c r="E38" s="3" t="s">
        <v>48</v>
      </c>
      <c r="F38" s="27" t="e">
        <f t="shared" si="1"/>
        <v>#DIV/0!</v>
      </c>
      <c r="G38" s="27"/>
      <c r="H38" s="26"/>
      <c r="I38" s="34"/>
      <c r="J38" s="35"/>
      <c r="K38" s="4"/>
    </row>
    <row r="39" spans="2:11" ht="25.5" x14ac:dyDescent="0.25">
      <c r="B39" s="9"/>
      <c r="C39" s="10"/>
      <c r="D39" s="2" t="s">
        <v>34</v>
      </c>
      <c r="E39" s="3" t="s">
        <v>48</v>
      </c>
      <c r="F39" s="27" t="e">
        <f t="shared" si="1"/>
        <v>#DIV/0!</v>
      </c>
      <c r="G39" s="27"/>
      <c r="H39" s="26"/>
      <c r="I39" s="34"/>
      <c r="J39" s="35"/>
      <c r="K39" s="4"/>
    </row>
    <row r="40" spans="2:11" ht="38.25" x14ac:dyDescent="0.25">
      <c r="B40" s="9"/>
      <c r="C40" s="3" t="s">
        <v>35</v>
      </c>
      <c r="D40" s="2" t="s">
        <v>38</v>
      </c>
      <c r="E40" s="3" t="s">
        <v>56</v>
      </c>
      <c r="F40" s="27" t="e">
        <f t="shared" si="1"/>
        <v>#DIV/0!</v>
      </c>
      <c r="G40" s="27"/>
      <c r="H40" s="26"/>
      <c r="I40" s="34"/>
      <c r="J40" s="35"/>
      <c r="K40" s="4"/>
    </row>
    <row r="41" spans="2:11" ht="25.5" x14ac:dyDescent="0.25">
      <c r="B41" s="9" t="s">
        <v>41</v>
      </c>
      <c r="C41" s="3" t="s">
        <v>22</v>
      </c>
      <c r="D41" s="2" t="s">
        <v>23</v>
      </c>
      <c r="E41" s="3" t="s">
        <v>48</v>
      </c>
      <c r="F41" s="27" t="e">
        <f t="shared" si="1"/>
        <v>#DIV/0!</v>
      </c>
      <c r="G41" s="27"/>
      <c r="H41" s="26">
        <v>0</v>
      </c>
      <c r="I41" s="34"/>
      <c r="J41" s="35"/>
      <c r="K41" s="4"/>
    </row>
    <row r="42" spans="2:11" ht="15" customHeight="1" x14ac:dyDescent="0.25">
      <c r="B42" s="9"/>
      <c r="C42" s="10" t="s">
        <v>24</v>
      </c>
      <c r="D42" s="2" t="s">
        <v>25</v>
      </c>
      <c r="E42" s="3" t="s">
        <v>48</v>
      </c>
      <c r="F42" s="27" t="e">
        <f t="shared" si="1"/>
        <v>#DIV/0!</v>
      </c>
      <c r="G42" s="27"/>
      <c r="H42" s="26"/>
      <c r="I42" s="34"/>
      <c r="J42" s="35"/>
      <c r="K42" s="4"/>
    </row>
    <row r="43" spans="2:11" ht="25.5" x14ac:dyDescent="0.25">
      <c r="B43" s="9"/>
      <c r="C43" s="10"/>
      <c r="D43" s="2" t="s">
        <v>42</v>
      </c>
      <c r="E43" s="3" t="s">
        <v>48</v>
      </c>
      <c r="F43" s="27" t="e">
        <f t="shared" si="1"/>
        <v>#DIV/0!</v>
      </c>
      <c r="G43" s="27"/>
      <c r="H43" s="26"/>
      <c r="I43" s="34"/>
      <c r="J43" s="35"/>
      <c r="K43" s="4"/>
    </row>
    <row r="44" spans="2:11" ht="15" customHeight="1" x14ac:dyDescent="0.25">
      <c r="B44" s="9"/>
      <c r="C44" s="10"/>
      <c r="D44" s="2" t="s">
        <v>10</v>
      </c>
      <c r="E44" s="3" t="s">
        <v>48</v>
      </c>
      <c r="F44" s="27" t="e">
        <f t="shared" si="1"/>
        <v>#DIV/0!</v>
      </c>
      <c r="G44" s="27"/>
      <c r="H44" s="26"/>
      <c r="I44" s="34"/>
      <c r="J44" s="35"/>
      <c r="K44" s="4"/>
    </row>
    <row r="45" spans="2:11" ht="15" customHeight="1" x14ac:dyDescent="0.25">
      <c r="B45" s="9"/>
      <c r="C45" s="10" t="s">
        <v>27</v>
      </c>
      <c r="D45" s="2" t="s">
        <v>28</v>
      </c>
      <c r="E45" s="3" t="s">
        <v>48</v>
      </c>
      <c r="F45" s="27" t="e">
        <f t="shared" si="1"/>
        <v>#DIV/0!</v>
      </c>
      <c r="G45" s="27"/>
      <c r="H45" s="26"/>
      <c r="I45" s="34"/>
      <c r="J45" s="35"/>
      <c r="K45" s="4"/>
    </row>
    <row r="46" spans="2:11" ht="15" customHeight="1" x14ac:dyDescent="0.25">
      <c r="B46" s="9"/>
      <c r="C46" s="10"/>
      <c r="D46" s="2" t="s">
        <v>29</v>
      </c>
      <c r="E46" s="3" t="s">
        <v>48</v>
      </c>
      <c r="F46" s="27" t="e">
        <f t="shared" si="1"/>
        <v>#DIV/0!</v>
      </c>
      <c r="G46" s="27"/>
      <c r="H46" s="26"/>
      <c r="I46" s="34"/>
      <c r="J46" s="35"/>
      <c r="K46" s="4"/>
    </row>
    <row r="47" spans="2:11" x14ac:dyDescent="0.25">
      <c r="B47" s="9"/>
      <c r="C47" s="10"/>
      <c r="D47" s="2" t="s">
        <v>30</v>
      </c>
      <c r="E47" s="3" t="s">
        <v>48</v>
      </c>
      <c r="F47" s="27" t="e">
        <f t="shared" si="1"/>
        <v>#DIV/0!</v>
      </c>
      <c r="G47" s="27"/>
      <c r="H47" s="26"/>
      <c r="I47" s="34"/>
      <c r="J47" s="35"/>
      <c r="K47" s="4"/>
    </row>
    <row r="48" spans="2:11" ht="25.5" x14ac:dyDescent="0.25">
      <c r="B48" s="9"/>
      <c r="C48" s="10"/>
      <c r="D48" s="2" t="s">
        <v>31</v>
      </c>
      <c r="E48" s="3" t="s">
        <v>48</v>
      </c>
      <c r="F48" s="27" t="e">
        <f t="shared" si="1"/>
        <v>#DIV/0!</v>
      </c>
      <c r="G48" s="27"/>
      <c r="H48" s="26"/>
      <c r="I48" s="34"/>
      <c r="J48" s="35"/>
      <c r="K48" s="4"/>
    </row>
    <row r="49" spans="2:11" ht="25.5" x14ac:dyDescent="0.25">
      <c r="B49" s="9"/>
      <c r="C49" s="10" t="s">
        <v>32</v>
      </c>
      <c r="D49" s="2" t="s">
        <v>33</v>
      </c>
      <c r="E49" s="3" t="s">
        <v>48</v>
      </c>
      <c r="F49" s="27" t="e">
        <f t="shared" si="1"/>
        <v>#DIV/0!</v>
      </c>
      <c r="G49" s="27"/>
      <c r="H49" s="26"/>
      <c r="I49" s="34"/>
      <c r="J49" s="35"/>
      <c r="K49" s="4"/>
    </row>
    <row r="50" spans="2:11" ht="25.5" x14ac:dyDescent="0.25">
      <c r="B50" s="9"/>
      <c r="C50" s="10"/>
      <c r="D50" s="2" t="s">
        <v>34</v>
      </c>
      <c r="E50" s="3" t="s">
        <v>48</v>
      </c>
      <c r="F50" s="27" t="e">
        <f t="shared" si="1"/>
        <v>#DIV/0!</v>
      </c>
      <c r="G50" s="27"/>
      <c r="H50" s="26"/>
      <c r="I50" s="34"/>
      <c r="J50" s="35"/>
      <c r="K50" s="4"/>
    </row>
    <row r="51" spans="2:11" ht="26.25" thickBot="1" x14ac:dyDescent="0.3">
      <c r="B51" s="11"/>
      <c r="C51" s="7" t="s">
        <v>35</v>
      </c>
      <c r="D51" s="8" t="s">
        <v>43</v>
      </c>
      <c r="E51" s="7" t="s">
        <v>48</v>
      </c>
      <c r="F51" s="38" t="e">
        <f t="shared" si="1"/>
        <v>#DIV/0!</v>
      </c>
      <c r="G51" s="38"/>
      <c r="H51" s="33"/>
      <c r="I51" s="36"/>
      <c r="J51" s="37"/>
      <c r="K51" s="4"/>
    </row>
    <row r="52" spans="2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82">
    <mergeCell ref="F4:G4"/>
    <mergeCell ref="F5:G5"/>
    <mergeCell ref="C4:D4"/>
    <mergeCell ref="C5:D5"/>
    <mergeCell ref="I4:J4"/>
    <mergeCell ref="I5:J5"/>
    <mergeCell ref="I41:J51"/>
    <mergeCell ref="I30:J40"/>
    <mergeCell ref="I17:J29"/>
    <mergeCell ref="F51:G51"/>
    <mergeCell ref="F49:G49"/>
    <mergeCell ref="F50:G50"/>
    <mergeCell ref="H30:H40"/>
    <mergeCell ref="F30:G30"/>
    <mergeCell ref="F31:G31"/>
    <mergeCell ref="F32:G32"/>
    <mergeCell ref="F33:G33"/>
    <mergeCell ref="F34:G34"/>
    <mergeCell ref="F35:G35"/>
    <mergeCell ref="I7:J7"/>
    <mergeCell ref="I8:J16"/>
    <mergeCell ref="F46:G46"/>
    <mergeCell ref="F47:G47"/>
    <mergeCell ref="F48:G48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H41:H51"/>
    <mergeCell ref="F13:G13"/>
    <mergeCell ref="F14:G14"/>
    <mergeCell ref="F15:G15"/>
    <mergeCell ref="F16:G16"/>
    <mergeCell ref="F20:G20"/>
    <mergeCell ref="H17:H29"/>
    <mergeCell ref="F17:G17"/>
    <mergeCell ref="F18:G18"/>
    <mergeCell ref="F19:G19"/>
    <mergeCell ref="F22:G22"/>
    <mergeCell ref="F23:G23"/>
    <mergeCell ref="F24:G24"/>
    <mergeCell ref="F25:G25"/>
    <mergeCell ref="F26:G26"/>
    <mergeCell ref="F27:G27"/>
    <mergeCell ref="F28:G28"/>
    <mergeCell ref="F29:G29"/>
    <mergeCell ref="F21:G21"/>
    <mergeCell ref="B8:B16"/>
    <mergeCell ref="C8:C10"/>
    <mergeCell ref="C13:C14"/>
    <mergeCell ref="C15:C16"/>
    <mergeCell ref="B2:B3"/>
    <mergeCell ref="B6:G6"/>
    <mergeCell ref="C2:J2"/>
    <mergeCell ref="C3:J3"/>
    <mergeCell ref="I6:J6"/>
    <mergeCell ref="H8:H16"/>
    <mergeCell ref="F7:G7"/>
    <mergeCell ref="F8:G8"/>
    <mergeCell ref="F9:G9"/>
    <mergeCell ref="F10:G10"/>
    <mergeCell ref="F11:G11"/>
    <mergeCell ref="F12:G12"/>
    <mergeCell ref="C18:C20"/>
    <mergeCell ref="C21:C24"/>
    <mergeCell ref="C27:C29"/>
    <mergeCell ref="B17:B29"/>
    <mergeCell ref="C25:C26"/>
    <mergeCell ref="B30:B40"/>
    <mergeCell ref="C31:C33"/>
    <mergeCell ref="C34:C37"/>
    <mergeCell ref="C38:C39"/>
    <mergeCell ref="B41:B51"/>
    <mergeCell ref="C42:C44"/>
    <mergeCell ref="C45:C48"/>
    <mergeCell ref="C49:C50"/>
  </mergeCells>
  <phoneticPr fontId="3" type="noConversion"/>
  <conditionalFormatting sqref="H8">
    <cfRule type="expression" dxfId="15" priority="9">
      <formula>AND($I$8&gt;94%,$I$8&lt;=100%)</formula>
    </cfRule>
    <cfRule type="expression" dxfId="14" priority="14">
      <formula>AND($I$8&gt;=0%,$I$8&lt;30%)</formula>
    </cfRule>
    <cfRule type="expression" dxfId="13" priority="15">
      <formula>AND($I$8&gt;29%,$I$8&lt;66%)</formula>
    </cfRule>
    <cfRule type="expression" dxfId="12" priority="16">
      <formula>AND($I$8&gt;65%,$I$8&lt;95%)</formula>
    </cfRule>
  </conditionalFormatting>
  <conditionalFormatting sqref="H30">
    <cfRule type="expression" dxfId="11" priority="10">
      <formula>AND($I$30&gt;29%,$I$30&lt;66%)</formula>
    </cfRule>
    <cfRule type="expression" dxfId="10" priority="11">
      <formula>AND($I$30&gt;=0%,$I$30&lt;30%)</formula>
    </cfRule>
    <cfRule type="expression" dxfId="9" priority="12">
      <formula>AND($I$30&gt;65%,$I$30&lt;95%)</formula>
    </cfRule>
    <cfRule type="expression" dxfId="8" priority="13">
      <formula>AND($I$30&gt;94%,$I$30&lt;=100%)</formula>
    </cfRule>
  </conditionalFormatting>
  <conditionalFormatting sqref="H17">
    <cfRule type="expression" dxfId="7" priority="5">
      <formula>AND($I$17&gt;29%,$I$17&lt;66%)</formula>
    </cfRule>
    <cfRule type="expression" dxfId="6" priority="6">
      <formula>AND($I$17&gt;=0%,$I$17&lt;30%)</formula>
    </cfRule>
    <cfRule type="expression" dxfId="5" priority="7">
      <formula>AND($I$17&gt;65%,$I$17&lt;95%)</formula>
    </cfRule>
    <cfRule type="expression" dxfId="4" priority="8">
      <formula>AND($I$17&gt;94%,$I$17&lt;=100%)</formula>
    </cfRule>
  </conditionalFormatting>
  <conditionalFormatting sqref="H41">
    <cfRule type="expression" dxfId="3" priority="1">
      <formula>AND($I$41&gt;29%,$I$41&lt;66%)</formula>
    </cfRule>
    <cfRule type="expression" dxfId="2" priority="2">
      <formula>AND($I$41&gt;=0%,$I$41&lt;30%)</formula>
    </cfRule>
    <cfRule type="expression" dxfId="1" priority="3">
      <formula>AND($I$41&gt;65%,$I$41&lt;95%)</formula>
    </cfRule>
    <cfRule type="expression" dxfId="0" priority="4">
      <formula>AND($I$41&gt;94%,$I$41&lt;=100%)</formula>
    </cfRule>
  </conditionalFormatting>
  <dataValidations count="1">
    <dataValidation type="list" allowBlank="1" showInputMessage="1" showErrorMessage="1" sqref="E8:E51" xr:uid="{00000000-0002-0000-0000-000000000000}">
      <formula1>"Escoger opción,Cumple, No cumple"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1200" verticalDpi="1200" r:id="rId1"/>
  <headerFooter>
    <oddFooter>&amp;L&amp;9&amp;K00-049EN-FO-008, Versión 01</oddFooter>
  </headerFooter>
  <ignoredErrors>
    <ignoredError sqref="F45:F46 F47:G51 F34:G44 F3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 CALIDAD DE CURSOS VIRTUALES</dc:title>
  <dc:creator>FACULTAD DE CIENCIAS EXACTAS Y NATURALES</dc:creator>
  <cp:lastModifiedBy>VERONICA JARAMILLO GALLEGO</cp:lastModifiedBy>
  <cp:lastPrinted>2022-10-20T18:57:39Z</cp:lastPrinted>
  <dcterms:created xsi:type="dcterms:W3CDTF">2015-06-05T18:19:34Z</dcterms:created>
  <dcterms:modified xsi:type="dcterms:W3CDTF">2022-10-20T18:59:30Z</dcterms:modified>
</cp:coreProperties>
</file>